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21075" windowHeight="9780" activeTab="11"/>
  </bookViews>
  <sheets>
    <sheet name="Budget summary" sheetId="1" r:id="rId1"/>
    <sheet name="Perform" sheetId="2" r:id="rId2"/>
    <sheet name="Expenditure Estimates" sheetId="3" r:id="rId3"/>
    <sheet name="Personnel" sheetId="4" r:id="rId4"/>
    <sheet name="Receipts" sheetId="5" r:id="rId5"/>
    <sheet name="P1" sheetId="6" r:id="rId6"/>
    <sheet name="P2" sheetId="7" r:id="rId7"/>
    <sheet name="P3" sheetId="8" r:id="rId8"/>
    <sheet name="P4" sheetId="9" r:id="rId9"/>
    <sheet name="P5" sheetId="10" r:id="rId10"/>
    <sheet name="P6" sheetId="11" r:id="rId11"/>
    <sheet name="P7" sheetId="12" r:id="rId12"/>
  </sheets>
  <definedNames/>
  <calcPr fullCalcOnLoad="1"/>
</workbook>
</file>

<file path=xl/sharedStrings.xml><?xml version="1.0" encoding="utf-8"?>
<sst xmlns="http://schemas.openxmlformats.org/spreadsheetml/2006/main" count="718" uniqueCount="223">
  <si>
    <t>Budget summary</t>
  </si>
  <si>
    <t xml:space="preserve">                                                                           2014/15</t>
  </si>
  <si>
    <t>R million</t>
  </si>
  <si>
    <t>Total</t>
  </si>
  <si>
    <t>Current payments</t>
  </si>
  <si>
    <t>Transfers and subsidies</t>
  </si>
  <si>
    <t>Payments for capital assets</t>
  </si>
  <si>
    <t>MTEF allocation</t>
  </si>
  <si>
    <t>Administration</t>
  </si>
  <si>
    <t>Policy, Research and Knowledge Management</t>
  </si>
  <si>
    <t>Governance and Intergovernmental Relations</t>
  </si>
  <si>
    <t>National Disaster Management Centre</t>
  </si>
  <si>
    <t>Provincial and Municipal Government Systems</t>
  </si>
  <si>
    <t>Infrastructure and Economic Development</t>
  </si>
  <si>
    <t>Traditional Affairs</t>
  </si>
  <si>
    <t>2015/16</t>
  </si>
  <si>
    <t>2016/17</t>
  </si>
  <si>
    <t>Total expenditure estimates</t>
  </si>
  <si>
    <t>Executive authority</t>
  </si>
  <si>
    <t>Minister of Cooperative Governance and Traditional Affairs</t>
  </si>
  <si>
    <t>Accounting officer</t>
  </si>
  <si>
    <t>Director General of Cooperative Governance</t>
  </si>
  <si>
    <t>Website address</t>
  </si>
  <si>
    <t>www.cogta.gov.za</t>
  </si>
  <si>
    <t>The Estimates of National Expenditure e-publications for individual votes are available on www.treasury.gov.za. These publications provide more comprehensive coverage of vote specific information, particularly about goods and services, transfers and subsidies, public entities, donor funding, public private partnerships, conditional grants to provinces and municipalities, expenditure on skills training, a revised spending estimate for the current financial year, and expenditure information at the level of service delivery, where appropriate.</t>
  </si>
  <si>
    <t>Selected performance and operations indicators</t>
  </si>
  <si>
    <t>Table 3.1 Cooperative Governance And Traditional Affairs</t>
  </si>
  <si>
    <t>Indicator</t>
  </si>
  <si>
    <t>Programme</t>
  </si>
  <si>
    <t>Outcome</t>
  </si>
  <si>
    <t>Past</t>
  </si>
  <si>
    <t>Current</t>
  </si>
  <si>
    <t>Projections</t>
  </si>
  <si>
    <t>2010/11</t>
  </si>
  <si>
    <t>2011/12</t>
  </si>
  <si>
    <t>2012/13</t>
  </si>
  <si>
    <t>2013/14</t>
  </si>
  <si>
    <t>2014/15</t>
  </si>
  <si>
    <t>Total number of municipalities supported to implement a revised national framework on funding for ward committees</t>
  </si>
  <si>
    <t>outcome 9: a responsive, accountable, effective and efficient local government system</t>
  </si>
  <si>
    <t>Total number of fully functional disaster management centres (of 62) across the three spheres of government</t>
  </si>
  <si>
    <t>Number of smaller municipalities (136) supported to implement revised Integrated Development Planning Framework</t>
  </si>
  <si>
    <t>Value of municipalities’ spending on municipal infrastructure grant per year</t>
  </si>
  <si>
    <t>R11.3bn</t>
  </si>
  <si>
    <t xml:space="preserve"> R11.5bn</t>
  </si>
  <si>
    <t>R13.9bn</t>
  </si>
  <si>
    <t>R14.4bn</t>
  </si>
  <si>
    <t>R14.7bn</t>
  </si>
  <si>
    <t>R15.1bn</t>
  </si>
  <si>
    <t>R15.8bn</t>
  </si>
  <si>
    <t>Number of work opportunities created through the community work programme per year</t>
  </si>
  <si>
    <t>89 689</t>
  </si>
  <si>
    <t>Total number of municipalities (52 targeted municipalities) supported in implementing local economic development programmes per year</t>
  </si>
  <si>
    <t>Total number of towns and cities implementing the Clean Cities and Towns programme (8)</t>
  </si>
  <si>
    <t>Number of traditional leadership disputes and claims cases finalised</t>
  </si>
  <si>
    <t xml:space="preserve">Traditional Affairs </t>
  </si>
  <si>
    <t/>
  </si>
  <si>
    <t>Number of traditional councils engaged in service delivery and rural development initiatives</t>
  </si>
  <si>
    <t>Expenditure estimates</t>
  </si>
  <si>
    <t>Table 3.2 Cooperative Governance And Traditional Affairs</t>
  </si>
  <si>
    <t>Audited outcome</t>
  </si>
  <si>
    <t>Adjusted 
appropri-
ation</t>
  </si>
  <si>
    <t>Revised 
estimate</t>
  </si>
  <si>
    <t>Average
growth
rate
(%)</t>
  </si>
  <si>
    <t>Expen-
diture/
total:
Average
(%)</t>
  </si>
  <si>
    <t>Medium-term expenditure 
estimate</t>
  </si>
  <si>
    <t>2010/11 - 2013/14</t>
  </si>
  <si>
    <t>2013/14 - 2016/17</t>
  </si>
  <si>
    <t xml:space="preserve">Total </t>
  </si>
  <si>
    <t>Change to 2013 Budget estimate</t>
  </si>
  <si>
    <t xml:space="preserve"> </t>
  </si>
  <si>
    <t>Economic classification</t>
  </si>
  <si>
    <t>Compensation of employees</t>
  </si>
  <si>
    <t>Goods and services</t>
  </si>
  <si>
    <t xml:space="preserve">of which: </t>
  </si>
  <si>
    <t>Administration fees</t>
  </si>
  <si>
    <t>Advertising</t>
  </si>
  <si>
    <t>Assets less than the capitalisation threshold</t>
  </si>
  <si>
    <t>Audit cost: External</t>
  </si>
  <si>
    <t>Bursaries: Employees</t>
  </si>
  <si>
    <t>Catering: Departmental activities</t>
  </si>
  <si>
    <t>Communication</t>
  </si>
  <si>
    <t>Computer services</t>
  </si>
  <si>
    <t>Consultants and professional services: Business and advisory services</t>
  </si>
  <si>
    <t>Consultants and professional services: Legal costs</t>
  </si>
  <si>
    <t>Contractors</t>
  </si>
  <si>
    <t>Agency and support / outsourced services</t>
  </si>
  <si>
    <t>Entertainment</t>
  </si>
  <si>
    <t>Inventory: Food and food supplies</t>
  </si>
  <si>
    <t>Inventory: Fuel, oil and gas</t>
  </si>
  <si>
    <t>Inventory: Learner and teacher support material</t>
  </si>
  <si>
    <t>Inventory: Materials and supplies</t>
  </si>
  <si>
    <t>Inventory: Medical supplies</t>
  </si>
  <si>
    <t>Inventory: Other supplies</t>
  </si>
  <si>
    <t>Consumable supplies</t>
  </si>
  <si>
    <t>Consumable: Stationery, printing and office supplies</t>
  </si>
  <si>
    <t>Operating leases</t>
  </si>
  <si>
    <t>Property payments</t>
  </si>
  <si>
    <t>Transport provided: Departmental activity</t>
  </si>
  <si>
    <t>Travel and subsistence</t>
  </si>
  <si>
    <t>Training and development</t>
  </si>
  <si>
    <t>Operating payments</t>
  </si>
  <si>
    <t>Venues and facilities</t>
  </si>
  <si>
    <t>Interest and rent on land</t>
  </si>
  <si>
    <t>Provinces and municipalities</t>
  </si>
  <si>
    <t>Departmental agencies and accounts</t>
  </si>
  <si>
    <t>Foreign governments and international organisations</t>
  </si>
  <si>
    <t>Public corporations and private enterprises</t>
  </si>
  <si>
    <t>Non-profit institutions</t>
  </si>
  <si>
    <t>Households</t>
  </si>
  <si>
    <t>Machinery and equipment</t>
  </si>
  <si>
    <t>Software and other intangible assets</t>
  </si>
  <si>
    <t>Payments for financial assets</t>
  </si>
  <si>
    <t>Table 3.3 Details of approved establishment and personnel numbers according to salary level1</t>
  </si>
  <si>
    <t>Number of posts estimated for 
31 March 2014</t>
  </si>
  <si>
    <t xml:space="preserve">     Number and cost2 of personnel posts filled / planned for on funded establishment</t>
  </si>
  <si>
    <t>Number</t>
  </si>
  <si>
    <t>Number of 
funded 
posts</t>
  </si>
  <si>
    <t>Number of posts 
additional to 
the establishment</t>
  </si>
  <si>
    <t>Actual</t>
  </si>
  <si>
    <t>Revised estimate</t>
  </si>
  <si>
    <t>Medium-term expenditure estimate</t>
  </si>
  <si>
    <t>Average growth rate (%)</t>
  </si>
  <si>
    <t>Salary 
level/total:
Average
(%)</t>
  </si>
  <si>
    <t>Cooperative Governance And Traditional Affairs</t>
  </si>
  <si>
    <t>Cost</t>
  </si>
  <si>
    <t>Unit 
Cost</t>
  </si>
  <si>
    <t>Salary level</t>
  </si>
  <si>
    <t>1 – 6</t>
  </si>
  <si>
    <t>7 – 10</t>
  </si>
  <si>
    <t>11 – 12</t>
  </si>
  <si>
    <t>13 – 16</t>
  </si>
  <si>
    <t>1. Data has been provided by the department and may not necessarily reconcile with official government personnel data.</t>
  </si>
  <si>
    <t>2. Rand million.</t>
  </si>
  <si>
    <t>Departmental receipts</t>
  </si>
  <si>
    <t>Table 3.4 Receipts</t>
  </si>
  <si>
    <t>Adjusted 
estimate</t>
  </si>
  <si>
    <t>Average
growth
rate 
(%)</t>
  </si>
  <si>
    <t>Receipt/
total:
Average
(%)</t>
  </si>
  <si>
    <t>Medium-term receipts 
estimate</t>
  </si>
  <si>
    <t>R thousand</t>
  </si>
  <si>
    <t xml:space="preserve">Sales of goods and services produced by department </t>
  </si>
  <si>
    <t>Sales by market establishments</t>
  </si>
  <si>
    <t>of which:</t>
  </si>
  <si>
    <t>Rental parking: Covered and open</t>
  </si>
  <si>
    <t>Commission: Insurance and garnishee</t>
  </si>
  <si>
    <t>Sale of Assets &lt;R5000</t>
  </si>
  <si>
    <t>Reimbursement of goods issued</t>
  </si>
  <si>
    <t>Replacement of security cards</t>
  </si>
  <si>
    <t>Other sales</t>
  </si>
  <si>
    <t>Capital equipment</t>
  </si>
  <si>
    <t>Sales of scrap, waste, arms and other used current goods</t>
  </si>
  <si>
    <t xml:space="preserve">Sales of paper </t>
  </si>
  <si>
    <t>Interest, dividends and rent on land</t>
  </si>
  <si>
    <t>Interest</t>
  </si>
  <si>
    <t>Transactions in financial assets and liabilities</t>
  </si>
  <si>
    <t>Table 3.5 Administration</t>
  </si>
  <si>
    <t>Subprogramme</t>
  </si>
  <si>
    <t>Ministry</t>
  </si>
  <si>
    <t>Management</t>
  </si>
  <si>
    <t>Chief Operating Officer</t>
  </si>
  <si>
    <t>Corporate Services</t>
  </si>
  <si>
    <t>Financial Services</t>
  </si>
  <si>
    <t>Communication and Liaison</t>
  </si>
  <si>
    <t>Legislation Review and Drafting</t>
  </si>
  <si>
    <t>Internal Audit and Risk Management</t>
  </si>
  <si>
    <t>Office Accommodation</t>
  </si>
  <si>
    <t>Proportion of total programme expenditure to vote expenditure</t>
  </si>
  <si>
    <t>Details of transfers and subsidies</t>
  </si>
  <si>
    <t>Municipalities</t>
  </si>
  <si>
    <t>Municipal bank accounts</t>
  </si>
  <si>
    <t>Municipal Services</t>
  </si>
  <si>
    <t>Vehicle Licences</t>
  </si>
  <si>
    <t>Social benefits</t>
  </si>
  <si>
    <t>Employee Social Benefits</t>
  </si>
  <si>
    <t>Table 3.6 Policy, Research and Knowledge Management</t>
  </si>
  <si>
    <t>Management: Research and Policy</t>
  </si>
  <si>
    <t>Policy and Research Methods</t>
  </si>
  <si>
    <t>Knowledge and Information Management</t>
  </si>
  <si>
    <t>Table 3.7 Governance and Intergovernmental Relations</t>
  </si>
  <si>
    <t>Management: Governance</t>
  </si>
  <si>
    <t>Intergovernmental Relations Coordination</t>
  </si>
  <si>
    <t>Intergovernmental Fiscal Relations</t>
  </si>
  <si>
    <t>Governance and Public Participation</t>
  </si>
  <si>
    <t>South African Local Government Association</t>
  </si>
  <si>
    <t>Municipal Demarcation Board</t>
  </si>
  <si>
    <t>South African Cities Network</t>
  </si>
  <si>
    <t>United Cities and Local Government of Africa</t>
  </si>
  <si>
    <t>Local Government Equitable Share</t>
  </si>
  <si>
    <t>Departmental agencies (non-business entities)</t>
  </si>
  <si>
    <t>Ex-Councillors</t>
  </si>
  <si>
    <t>Table 3.8 National Disaster Management Centre</t>
  </si>
  <si>
    <t>Management: Head of Disaster</t>
  </si>
  <si>
    <t>Legislation, Policy and Compliance Management</t>
  </si>
  <si>
    <t>Planning Coordination and Support</t>
  </si>
  <si>
    <t>Intelligence and Information Systems Management</t>
  </si>
  <si>
    <t>Disaster Relief Transfers</t>
  </si>
  <si>
    <t>Municipal Disaster Recovery Grant</t>
  </si>
  <si>
    <t>Communication (G&amp;S)</t>
  </si>
  <si>
    <t>Municipal Disaster Grant</t>
  </si>
  <si>
    <t>Capital</t>
  </si>
  <si>
    <t>Other transfers to households</t>
  </si>
  <si>
    <t>Provinces</t>
  </si>
  <si>
    <t>Provincial Revenue Funds</t>
  </si>
  <si>
    <t>Provincial Disaster Grant</t>
  </si>
  <si>
    <t>Table 3.9 Provincial and Municipal Government Systems</t>
  </si>
  <si>
    <t>Management: Provincial and Local Government Support</t>
  </si>
  <si>
    <t>Provincial Government Support and Intervention</t>
  </si>
  <si>
    <t>Local Government Support and Intervention</t>
  </si>
  <si>
    <t>Development Planning</t>
  </si>
  <si>
    <t>Municipal Systems Improvement Grant</t>
  </si>
  <si>
    <t>Table 3.10 Infrastructure and Economic Development</t>
  </si>
  <si>
    <t>Management: Infrastructure</t>
  </si>
  <si>
    <t>Local Economic Development Planning</t>
  </si>
  <si>
    <t>Infrastructure Development</t>
  </si>
  <si>
    <t>Municipal Infrastructure Grant</t>
  </si>
  <si>
    <t>Community Work Programme</t>
  </si>
  <si>
    <t>Municipal Infrastructure Support Agency</t>
  </si>
  <si>
    <t>Public corporations</t>
  </si>
  <si>
    <t>Other transfers to public corporations</t>
  </si>
  <si>
    <t>Common Wealth to Local Government Forum</t>
  </si>
  <si>
    <t>Table 3.11 Traditional Affairs</t>
  </si>
  <si>
    <t>Department of Traditional Affairs</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</si>
</sst>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_(* #,##0_);_(* \(#,##0\);_ * &quot;-&quot;??_ ;_ @_ "/>
    <numFmt numFmtId="165" formatCode="#,##0.0;\(#,##0.0\);_*\ &quot;–&quot;_ ;_ @_ "/>
    <numFmt numFmtId="166" formatCode="_ * #,##0_ ;_ * \(#,##0\)_ ;_ * &quot;-&quot;??_ ;_ @_ "/>
    <numFmt numFmtId="167" formatCode="* #,##0.0;_*\ \(#,##0.0\);_*\ &quot;–&quot;_ ;_ @_ "/>
    <numFmt numFmtId="168" formatCode="#,##0;_(#,##0\);_*\ &quot;–&quot;_ ;_ @_ "/>
    <numFmt numFmtId="169" formatCode="* #,##0;_*\ \(#,##0\);_*\ &quot;–&quot;_ ;_ @_ "/>
    <numFmt numFmtId="170" formatCode="0.0%"/>
    <numFmt numFmtId="171" formatCode="0.0%;\-0.0%;_*\ &quot;–&quot;_ "/>
    <numFmt numFmtId="172" formatCode="#,##0;\(#,##0\);_*\ &quot;–&quot;_ ;_ @_ "/>
    <numFmt numFmtId="173" formatCode="0.0%;\-0.0%;_*\ &quot;–&quot;_;"/>
  </numFmts>
  <fonts count="51">
    <font>
      <sz val="10"/>
      <color theme="1"/>
      <name val="Arial"/>
      <family val="2"/>
    </font>
    <font>
      <sz val="10"/>
      <color indexed="8"/>
      <name val="Arial"/>
      <family val="2"/>
    </font>
    <font>
      <b/>
      <sz val="12"/>
      <name val="Arial"/>
      <family val="2"/>
    </font>
    <font>
      <sz val="7"/>
      <name val="Arial Narrow"/>
      <family val="2"/>
    </font>
    <font>
      <sz val="10"/>
      <name val="Arial"/>
      <family val="2"/>
    </font>
    <font>
      <b/>
      <sz val="7"/>
      <name val="Arial Narrow"/>
      <family val="2"/>
    </font>
    <font>
      <i/>
      <sz val="7"/>
      <color indexed="8"/>
      <name val="Arial Narrow"/>
      <family val="2"/>
    </font>
    <font>
      <i/>
      <sz val="7"/>
      <name val="Arial Narrow"/>
      <family val="2"/>
    </font>
    <font>
      <sz val="8"/>
      <name val="Arial Narrow"/>
      <family val="2"/>
    </font>
    <font>
      <b/>
      <sz val="10"/>
      <name val="Arial Narrow"/>
      <family val="2"/>
    </font>
    <font>
      <b/>
      <sz val="9"/>
      <name val="Arial Narrow"/>
      <family val="2"/>
    </font>
    <font>
      <sz val="10"/>
      <name val="Arial Narrow"/>
      <family val="2"/>
    </font>
    <font>
      <b/>
      <sz val="7"/>
      <color indexed="8"/>
      <name val="Arial Narrow"/>
      <family val="2"/>
    </font>
    <font>
      <sz val="7"/>
      <color indexed="8"/>
      <name val="Arial Narrow"/>
      <family val="2"/>
    </font>
    <font>
      <b/>
      <sz val="7"/>
      <color indexed="9"/>
      <name val="Arial Narrow"/>
      <family val="2"/>
    </font>
    <font>
      <sz val="8"/>
      <name val="Arial"/>
      <family val="2"/>
    </font>
    <font>
      <sz val="7"/>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7"/>
      <color rgb="FF000000"/>
      <name val="Arial Narrow"/>
      <family val="2"/>
    </font>
    <font>
      <b/>
      <sz val="7"/>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right style="hair"/>
      <top style="thin"/>
      <bottom/>
    </border>
    <border>
      <left style="hair"/>
      <right/>
      <top style="thin"/>
      <bottom style="hair"/>
    </border>
    <border>
      <left/>
      <right/>
      <top style="thin"/>
      <bottom style="hair"/>
    </border>
    <border>
      <left/>
      <right/>
      <top/>
      <bottom style="hair"/>
    </border>
    <border>
      <left/>
      <right style="hair"/>
      <top/>
      <bottom style="hair"/>
    </border>
    <border>
      <left style="hair"/>
      <right style="hair"/>
      <top style="hair"/>
      <bottom/>
    </border>
    <border>
      <left/>
      <right/>
      <top style="hair"/>
      <bottom/>
    </border>
    <border>
      <left style="hair"/>
      <right style="hair"/>
      <top/>
      <bottom/>
    </border>
    <border>
      <left style="hair"/>
      <right style="hair"/>
      <top style="thin"/>
      <bottom style="hair"/>
    </border>
    <border>
      <left style="hair"/>
      <right style="hair"/>
      <top style="hair"/>
      <bottom style="hair"/>
    </border>
    <border>
      <left style="hair"/>
      <right/>
      <top style="hair"/>
      <bottom/>
    </border>
    <border>
      <left style="hair"/>
      <right/>
      <top/>
      <bottom/>
    </border>
    <border>
      <left/>
      <right/>
      <top style="hair"/>
      <bottom style="thin"/>
    </border>
    <border>
      <left style="hair"/>
      <right style="hair"/>
      <top style="hair"/>
      <bottom style="thin"/>
    </border>
    <border>
      <left style="hair"/>
      <right/>
      <top style="hair"/>
      <bottom style="thin"/>
    </border>
    <border>
      <left style="hair"/>
      <right style="hair"/>
      <top style="thin"/>
      <bottom/>
    </border>
    <border>
      <left/>
      <right style="hair"/>
      <top style="thin"/>
      <bottom style="hair"/>
    </border>
    <border>
      <left style="hair"/>
      <right style="hair"/>
      <top/>
      <bottom style="hair"/>
    </border>
    <border>
      <left/>
      <right style="hair"/>
      <top style="hair"/>
      <bottom style="hair"/>
    </border>
    <border>
      <left style="hair"/>
      <right/>
      <top style="hair"/>
      <bottom style="hair"/>
    </border>
    <border>
      <left style="hair"/>
      <right/>
      <top style="thin"/>
      <bottom/>
    </border>
    <border>
      <left/>
      <right/>
      <top style="hair"/>
      <bottom style="hair"/>
    </border>
    <border>
      <left/>
      <right style="hair"/>
      <top style="hair"/>
      <bottom/>
    </border>
    <border>
      <left/>
      <right style="hair"/>
      <top/>
      <bottom/>
    </border>
    <border>
      <left/>
      <right style="hair"/>
      <top style="hair"/>
      <bottom style="thin"/>
    </border>
    <border>
      <left style="hair"/>
      <right/>
      <top/>
      <bottom style="hair"/>
    </border>
    <border>
      <left style="hair"/>
      <right/>
      <top/>
      <bottom style="thin"/>
    </border>
    <border>
      <left/>
      <right style="hair"/>
      <top/>
      <bottom style="thin"/>
    </border>
    <border>
      <left style="hair"/>
      <right style="hair"/>
      <top/>
      <bottom style="thin"/>
    </border>
    <border>
      <left/>
      <right/>
      <top style="thin"/>
      <bottom style="thin"/>
    </border>
    <border>
      <left/>
      <right style="hair"/>
      <top style="thin"/>
      <bottom style="thin"/>
    </border>
    <border>
      <left style="hair"/>
      <right style="hair"/>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1"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96">
    <xf numFmtId="0" fontId="0" fillId="0" borderId="0" xfId="0" applyAlignment="1">
      <alignment/>
    </xf>
    <xf numFmtId="0" fontId="2" fillId="0" borderId="10" xfId="0" applyNumberFormat="1" applyFont="1" applyBorder="1" applyAlignment="1">
      <alignment horizontal="left"/>
    </xf>
    <xf numFmtId="0" fontId="2" fillId="0" borderId="10" xfId="0" applyNumberFormat="1" applyFont="1" applyBorder="1" applyAlignment="1">
      <alignment horizontal="left" wrapText="1"/>
    </xf>
    <xf numFmtId="49" fontId="3" fillId="0" borderId="11" xfId="0" applyNumberFormat="1" applyFont="1" applyBorder="1" applyAlignment="1">
      <alignment wrapText="1"/>
    </xf>
    <xf numFmtId="49" fontId="3" fillId="0" borderId="12" xfId="0" applyNumberFormat="1" applyFont="1" applyBorder="1" applyAlignment="1">
      <alignment/>
    </xf>
    <xf numFmtId="164" fontId="5" fillId="0" borderId="13" xfId="57" applyNumberFormat="1" applyFont="1" applyFill="1" applyBorder="1" applyAlignment="1" applyProtection="1" quotePrefix="1">
      <alignment horizontal="left" vertical="top"/>
      <protection locked="0"/>
    </xf>
    <xf numFmtId="164" fontId="5" fillId="0" borderId="14" xfId="57" applyNumberFormat="1" applyFont="1" applyFill="1" applyBorder="1" applyAlignment="1" applyProtection="1" quotePrefix="1">
      <alignment horizontal="left" vertical="top"/>
      <protection locked="0"/>
    </xf>
    <xf numFmtId="0" fontId="3" fillId="0" borderId="15" xfId="0" applyNumberFormat="1" applyFont="1" applyBorder="1" applyAlignment="1">
      <alignment/>
    </xf>
    <xf numFmtId="49" fontId="3" fillId="0" borderId="16" xfId="0" applyNumberFormat="1" applyFont="1" applyBorder="1" applyAlignment="1">
      <alignment/>
    </xf>
    <xf numFmtId="164" fontId="5" fillId="0" borderId="17" xfId="57" applyNumberFormat="1" applyFont="1" applyFill="1" applyBorder="1" applyAlignment="1" applyProtection="1">
      <alignment horizontal="right" wrapText="1"/>
      <protection locked="0"/>
    </xf>
    <xf numFmtId="0" fontId="5" fillId="0" borderId="18" xfId="0" applyNumberFormat="1" applyFont="1" applyBorder="1" applyAlignment="1">
      <alignment wrapText="1"/>
    </xf>
    <xf numFmtId="0" fontId="3" fillId="0" borderId="18" xfId="0" applyFont="1" applyBorder="1" applyAlignment="1">
      <alignment/>
    </xf>
    <xf numFmtId="164" fontId="5" fillId="0" borderId="17" xfId="57" applyNumberFormat="1" applyFont="1" applyFill="1" applyBorder="1" applyAlignment="1" applyProtection="1">
      <alignment horizontal="right"/>
      <protection locked="0"/>
    </xf>
    <xf numFmtId="0" fontId="3" fillId="0" borderId="0" xfId="56" applyNumberFormat="1" applyFont="1" applyBorder="1" applyAlignment="1">
      <alignment horizontal="left" vertical="top" wrapText="1"/>
      <protection/>
    </xf>
    <xf numFmtId="0" fontId="5" fillId="0" borderId="0" xfId="0" applyFont="1" applyBorder="1" applyAlignment="1">
      <alignment vertical="top"/>
    </xf>
    <xf numFmtId="165" fontId="3" fillId="0" borderId="19" xfId="56" applyNumberFormat="1" applyFont="1" applyBorder="1" applyAlignment="1">
      <alignment horizontal="right" vertical="top"/>
      <protection/>
    </xf>
    <xf numFmtId="166" fontId="5" fillId="0" borderId="20" xfId="56" applyNumberFormat="1" applyFont="1" applyBorder="1" applyAlignment="1" applyProtection="1" quotePrefix="1">
      <alignment horizontal="right" vertical="top"/>
      <protection/>
    </xf>
    <xf numFmtId="166" fontId="5" fillId="0" borderId="13" xfId="56" applyNumberFormat="1" applyFont="1" applyBorder="1" applyAlignment="1" applyProtection="1" quotePrefix="1">
      <alignment horizontal="right" vertical="top"/>
      <protection/>
    </xf>
    <xf numFmtId="164" fontId="5" fillId="0" borderId="21" xfId="57" applyNumberFormat="1" applyFont="1" applyFill="1" applyBorder="1" applyAlignment="1" applyProtection="1">
      <alignment horizontal="right" wrapText="1"/>
      <protection locked="0"/>
    </xf>
    <xf numFmtId="164" fontId="5" fillId="0" borderId="22" xfId="57" applyNumberFormat="1" applyFont="1" applyFill="1" applyBorder="1" applyAlignment="1" applyProtection="1">
      <alignment horizontal="right" wrapText="1"/>
      <protection locked="0"/>
    </xf>
    <xf numFmtId="164" fontId="5" fillId="0" borderId="22" xfId="57" applyNumberFormat="1" applyFont="1" applyFill="1" applyBorder="1" applyAlignment="1" applyProtection="1">
      <alignment horizontal="right"/>
      <protection locked="0"/>
    </xf>
    <xf numFmtId="165" fontId="3" fillId="0" borderId="23" xfId="56" applyNumberFormat="1" applyFont="1" applyBorder="1" applyAlignment="1">
      <alignment horizontal="right" vertical="top"/>
      <protection/>
    </xf>
    <xf numFmtId="49" fontId="5" fillId="0" borderId="24" xfId="0" applyNumberFormat="1" applyFont="1" applyBorder="1" applyAlignment="1">
      <alignment vertical="top" wrapText="1"/>
    </xf>
    <xf numFmtId="0" fontId="5" fillId="0" borderId="24" xfId="0" applyFont="1" applyBorder="1" applyAlignment="1">
      <alignment vertical="top"/>
    </xf>
    <xf numFmtId="165" fontId="5" fillId="0" borderId="17" xfId="56" applyNumberFormat="1" applyFont="1" applyBorder="1" applyAlignment="1">
      <alignment horizontal="right" vertical="top"/>
      <protection/>
    </xf>
    <xf numFmtId="49" fontId="3" fillId="0" borderId="11" xfId="0" applyNumberFormat="1" applyFont="1" applyFill="1" applyBorder="1" applyAlignment="1">
      <alignment vertical="top" wrapText="1"/>
    </xf>
    <xf numFmtId="0" fontId="3" fillId="0" borderId="11" xfId="0" applyFont="1" applyFill="1" applyBorder="1" applyAlignment="1">
      <alignment vertical="top"/>
    </xf>
    <xf numFmtId="165" fontId="3" fillId="0" borderId="11" xfId="0" applyNumberFormat="1" applyFont="1" applyBorder="1" applyAlignment="1">
      <alignment vertical="top"/>
    </xf>
    <xf numFmtId="49" fontId="3" fillId="0" borderId="11" xfId="0" applyNumberFormat="1" applyFont="1" applyBorder="1" applyAlignment="1">
      <alignment vertical="top"/>
    </xf>
    <xf numFmtId="49" fontId="3" fillId="0" borderId="0" xfId="0" applyNumberFormat="1" applyFont="1" applyFill="1" applyBorder="1" applyAlignment="1">
      <alignment vertical="top" wrapText="1"/>
    </xf>
    <xf numFmtId="0" fontId="3" fillId="0" borderId="0" xfId="0" applyFont="1" applyFill="1" applyBorder="1" applyAlignment="1">
      <alignment vertical="top"/>
    </xf>
    <xf numFmtId="167" fontId="3" fillId="0" borderId="0" xfId="0" applyNumberFormat="1" applyFont="1" applyBorder="1" applyAlignment="1">
      <alignment vertical="top"/>
    </xf>
    <xf numFmtId="49" fontId="3" fillId="0" borderId="0" xfId="0" applyNumberFormat="1" applyFont="1" applyBorder="1" applyAlignment="1">
      <alignment vertical="top"/>
    </xf>
    <xf numFmtId="49" fontId="3" fillId="0" borderId="10" xfId="0" applyNumberFormat="1" applyFont="1" applyFill="1" applyBorder="1" applyAlignment="1">
      <alignment vertical="top" wrapText="1"/>
    </xf>
    <xf numFmtId="0" fontId="3" fillId="0" borderId="10" xfId="0" applyFont="1" applyFill="1" applyBorder="1" applyAlignment="1">
      <alignment vertical="top"/>
    </xf>
    <xf numFmtId="167" fontId="3" fillId="0" borderId="10" xfId="0" applyNumberFormat="1" applyFont="1" applyBorder="1" applyAlignment="1">
      <alignment vertical="top"/>
    </xf>
    <xf numFmtId="49" fontId="3" fillId="0" borderId="10" xfId="0" applyNumberFormat="1" applyFont="1" applyBorder="1" applyAlignment="1">
      <alignment vertical="top"/>
    </xf>
    <xf numFmtId="49" fontId="49" fillId="0" borderId="11" xfId="0" applyNumberFormat="1" applyFont="1" applyBorder="1" applyAlignment="1">
      <alignment vertical="top"/>
    </xf>
    <xf numFmtId="49" fontId="49" fillId="0" borderId="11" xfId="0" applyNumberFormat="1" applyFont="1" applyBorder="1" applyAlignment="1">
      <alignment vertical="top" wrapText="1"/>
    </xf>
    <xf numFmtId="49" fontId="7" fillId="0" borderId="0" xfId="0" applyNumberFormat="1" applyFont="1" applyAlignment="1">
      <alignment/>
    </xf>
    <xf numFmtId="0" fontId="3" fillId="0" borderId="0" xfId="0" applyFont="1" applyAlignment="1">
      <alignment/>
    </xf>
    <xf numFmtId="0" fontId="8" fillId="0" borderId="0" xfId="0" applyFont="1" applyAlignment="1">
      <alignment/>
    </xf>
    <xf numFmtId="165" fontId="5" fillId="0" borderId="25" xfId="56" applyNumberFormat="1" applyFont="1" applyBorder="1" applyAlignment="1">
      <alignment horizontal="right" vertical="top"/>
      <protection/>
    </xf>
    <xf numFmtId="165" fontId="5" fillId="0" borderId="26" xfId="56" applyNumberFormat="1" applyFont="1" applyBorder="1" applyAlignment="1">
      <alignment horizontal="right" vertical="top"/>
      <protection/>
    </xf>
    <xf numFmtId="0" fontId="3" fillId="0" borderId="11" xfId="0" applyFont="1" applyBorder="1" applyAlignment="1">
      <alignment vertical="top"/>
    </xf>
    <xf numFmtId="0" fontId="3" fillId="0" borderId="0" xfId="0" applyFont="1" applyBorder="1" applyAlignment="1">
      <alignment vertical="top"/>
    </xf>
    <xf numFmtId="0" fontId="3" fillId="0" borderId="10" xfId="0" applyFont="1" applyBorder="1" applyAlignment="1">
      <alignment vertical="top"/>
    </xf>
    <xf numFmtId="0" fontId="9" fillId="0" borderId="0" xfId="58" applyFont="1" applyBorder="1" applyAlignment="1" applyProtection="1">
      <alignment horizontal="left" vertical="center"/>
      <protection/>
    </xf>
    <xf numFmtId="0" fontId="9" fillId="0" borderId="0" xfId="58" applyFont="1" applyBorder="1" applyAlignment="1" applyProtection="1">
      <alignment horizontal="left" vertical="center" wrapText="1"/>
      <protection/>
    </xf>
    <xf numFmtId="0" fontId="8" fillId="0" borderId="0" xfId="58" applyFont="1" applyAlignment="1" applyProtection="1">
      <alignment wrapText="1"/>
      <protection/>
    </xf>
    <xf numFmtId="49" fontId="5" fillId="0" borderId="11" xfId="56" applyNumberFormat="1" applyFont="1" applyBorder="1" applyAlignment="1">
      <alignment horizontal="left" vertical="top" wrapText="1"/>
      <protection/>
    </xf>
    <xf numFmtId="166" fontId="5" fillId="0" borderId="27" xfId="56" applyNumberFormat="1" applyFont="1" applyBorder="1" applyAlignment="1">
      <alignment horizontal="left" vertical="top" wrapText="1"/>
      <protection/>
    </xf>
    <xf numFmtId="166" fontId="5" fillId="0" borderId="13" xfId="56" applyNumberFormat="1" applyFont="1" applyBorder="1" applyAlignment="1">
      <alignment horizontal="centerContinuous" vertical="top" wrapText="1"/>
      <protection/>
    </xf>
    <xf numFmtId="166" fontId="5" fillId="0" borderId="14" xfId="56" applyNumberFormat="1" applyFont="1" applyBorder="1" applyAlignment="1">
      <alignment horizontal="centerContinuous" vertical="top" wrapText="1"/>
      <protection/>
    </xf>
    <xf numFmtId="166" fontId="5" fillId="0" borderId="28" xfId="56" applyNumberFormat="1" applyFont="1" applyBorder="1" applyAlignment="1">
      <alignment horizontal="centerContinuous" vertical="top" wrapText="1"/>
      <protection/>
    </xf>
    <xf numFmtId="166" fontId="5" fillId="0" borderId="20" xfId="56" applyNumberFormat="1" applyFont="1" applyBorder="1" applyAlignment="1">
      <alignment horizontal="center" vertical="top" wrapText="1"/>
      <protection/>
    </xf>
    <xf numFmtId="166" fontId="5" fillId="0" borderId="14" xfId="56" applyNumberFormat="1" applyFont="1" applyFill="1" applyBorder="1" applyAlignment="1">
      <alignment horizontal="centerContinuous" vertical="top" wrapText="1"/>
      <protection/>
    </xf>
    <xf numFmtId="166" fontId="3" fillId="0" borderId="14" xfId="56" applyNumberFormat="1" applyFont="1" applyBorder="1" applyAlignment="1">
      <alignment horizontal="centerContinuous" vertical="top" wrapText="1"/>
      <protection/>
    </xf>
    <xf numFmtId="166" fontId="3" fillId="0" borderId="16" xfId="56" applyNumberFormat="1" applyFont="1" applyBorder="1" applyAlignment="1">
      <alignment horizontal="left" vertical="top" wrapText="1"/>
      <protection/>
    </xf>
    <xf numFmtId="166" fontId="3" fillId="0" borderId="29" xfId="56" applyNumberFormat="1" applyFont="1" applyBorder="1" applyAlignment="1">
      <alignment horizontal="left" vertical="top" wrapText="1"/>
      <protection/>
    </xf>
    <xf numFmtId="166" fontId="5" fillId="0" borderId="29" xfId="56" applyNumberFormat="1" applyFont="1" applyBorder="1" applyAlignment="1">
      <alignment horizontal="left" vertical="top" wrapText="1"/>
      <protection/>
    </xf>
    <xf numFmtId="166" fontId="5" fillId="0" borderId="21" xfId="56" applyNumberFormat="1" applyFont="1" applyBorder="1" applyAlignment="1" quotePrefix="1">
      <alignment horizontal="right" vertical="top" wrapText="1"/>
      <protection/>
    </xf>
    <xf numFmtId="166" fontId="5" fillId="0" borderId="30" xfId="56" applyNumberFormat="1" applyFont="1" applyBorder="1" applyAlignment="1" quotePrefix="1">
      <alignment horizontal="right" vertical="top" wrapText="1"/>
      <protection/>
    </xf>
    <xf numFmtId="166" fontId="5" fillId="0" borderId="31" xfId="56" applyNumberFormat="1" applyFont="1" applyBorder="1" applyAlignment="1" quotePrefix="1">
      <alignment horizontal="right" vertical="top" wrapText="1"/>
      <protection/>
    </xf>
    <xf numFmtId="49" fontId="3" fillId="0" borderId="30" xfId="56" applyNumberFormat="1" applyFont="1" applyBorder="1" applyAlignment="1">
      <alignment horizontal="left" vertical="top" wrapText="1"/>
      <protection/>
    </xf>
    <xf numFmtId="49" fontId="3" fillId="0" borderId="21" xfId="56" applyNumberFormat="1" applyFont="1" applyBorder="1" applyAlignment="1">
      <alignment horizontal="left" vertical="top" wrapText="1"/>
      <protection/>
    </xf>
    <xf numFmtId="0" fontId="3" fillId="0" borderId="21" xfId="56" applyNumberFormat="1" applyFont="1" applyBorder="1" applyAlignment="1">
      <alignment horizontal="left" vertical="top" wrapText="1"/>
      <protection/>
    </xf>
    <xf numFmtId="168" fontId="3" fillId="0" borderId="21" xfId="56" applyNumberFormat="1" applyFont="1" applyBorder="1" applyAlignment="1">
      <alignment horizontal="right" vertical="top" wrapText="1"/>
      <protection/>
    </xf>
    <xf numFmtId="169" fontId="3" fillId="0" borderId="21" xfId="56" applyNumberFormat="1" applyFont="1" applyBorder="1" applyAlignment="1">
      <alignment horizontal="right" vertical="top" wrapText="1"/>
      <protection/>
    </xf>
    <xf numFmtId="169" fontId="3" fillId="0" borderId="31" xfId="56" applyNumberFormat="1" applyFont="1" applyBorder="1" applyAlignment="1">
      <alignment horizontal="right" vertical="top" wrapText="1"/>
      <protection/>
    </xf>
    <xf numFmtId="166" fontId="10" fillId="0" borderId="0" xfId="56" applyNumberFormat="1" applyFont="1" applyBorder="1" applyAlignment="1">
      <alignment wrapText="1"/>
      <protection/>
    </xf>
    <xf numFmtId="166" fontId="11" fillId="0" borderId="0" xfId="56" applyNumberFormat="1" applyFont="1" applyBorder="1">
      <alignment/>
      <protection/>
    </xf>
    <xf numFmtId="170" fontId="11" fillId="0" borderId="0" xfId="61" applyNumberFormat="1" applyFont="1" applyBorder="1" applyAlignment="1">
      <alignment/>
    </xf>
    <xf numFmtId="170" fontId="11" fillId="0" borderId="0" xfId="61" applyNumberFormat="1" applyFont="1" applyAlignment="1">
      <alignment/>
    </xf>
    <xf numFmtId="166" fontId="5" fillId="0" borderId="11" xfId="56" applyNumberFormat="1" applyFont="1" applyBorder="1" applyAlignment="1">
      <alignment horizontal="centerContinuous"/>
      <protection/>
    </xf>
    <xf numFmtId="166" fontId="5" fillId="0" borderId="11" xfId="56" applyNumberFormat="1" applyFont="1" applyBorder="1" applyAlignment="1">
      <alignment horizontal="centerContinuous" vertical="top"/>
      <protection/>
    </xf>
    <xf numFmtId="166" fontId="5" fillId="0" borderId="12" xfId="56" applyNumberFormat="1" applyFont="1" applyBorder="1" applyAlignment="1">
      <alignment horizontal="centerContinuous" vertical="top"/>
      <protection/>
    </xf>
    <xf numFmtId="166" fontId="5" fillId="0" borderId="32" xfId="56" applyNumberFormat="1" applyFont="1" applyBorder="1" applyAlignment="1">
      <alignment horizontal="right" wrapText="1"/>
      <protection/>
    </xf>
    <xf numFmtId="166" fontId="5" fillId="0" borderId="12" xfId="56" applyNumberFormat="1" applyFont="1" applyBorder="1" applyAlignment="1">
      <alignment horizontal="right" wrapText="1"/>
      <protection/>
    </xf>
    <xf numFmtId="170" fontId="5" fillId="0" borderId="27" xfId="61" applyNumberFormat="1" applyFont="1" applyBorder="1" applyAlignment="1">
      <alignment horizontal="right" wrapText="1"/>
    </xf>
    <xf numFmtId="170" fontId="5" fillId="0" borderId="11" xfId="61" applyNumberFormat="1" applyFont="1" applyBorder="1" applyAlignment="1">
      <alignment horizontal="right" wrapText="1"/>
    </xf>
    <xf numFmtId="166" fontId="5" fillId="0" borderId="32" xfId="56" applyNumberFormat="1" applyFont="1" applyFill="1" applyBorder="1" applyAlignment="1">
      <alignment horizontal="centerContinuous" wrapText="1"/>
      <protection/>
    </xf>
    <xf numFmtId="166" fontId="3" fillId="0" borderId="11" xfId="56" applyNumberFormat="1" applyFont="1" applyBorder="1" applyAlignment="1">
      <alignment horizontal="centerContinuous" vertical="top"/>
      <protection/>
    </xf>
    <xf numFmtId="49" fontId="3" fillId="0" borderId="15" xfId="56" applyNumberFormat="1" applyFont="1" applyBorder="1" applyAlignment="1">
      <alignment horizontal="left" vertical="top" wrapText="1"/>
      <protection/>
    </xf>
    <xf numFmtId="169" fontId="5" fillId="0" borderId="33" xfId="56" applyNumberFormat="1" applyFont="1" applyBorder="1" applyAlignment="1" quotePrefix="1">
      <alignment horizontal="right" vertical="top"/>
      <protection/>
    </xf>
    <xf numFmtId="169" fontId="5" fillId="0" borderId="30" xfId="56" applyNumberFormat="1" applyFont="1" applyBorder="1" applyAlignment="1" quotePrefix="1">
      <alignment horizontal="right" vertical="top"/>
      <protection/>
    </xf>
    <xf numFmtId="169" fontId="5" fillId="0" borderId="31" xfId="56" applyNumberFormat="1" applyFont="1" applyBorder="1" applyAlignment="1" quotePrefix="1">
      <alignment horizontal="centerContinuous" vertical="top"/>
      <protection/>
    </xf>
    <xf numFmtId="166" fontId="5" fillId="0" borderId="30" xfId="56" applyNumberFormat="1" applyFont="1" applyBorder="1" applyAlignment="1" quotePrefix="1">
      <alignment horizontal="centerContinuous" vertical="top"/>
      <protection/>
    </xf>
    <xf numFmtId="166" fontId="5" fillId="0" borderId="33" xfId="56" applyNumberFormat="1" applyFont="1" applyBorder="1" applyAlignment="1" quotePrefix="1">
      <alignment horizontal="centerContinuous" vertical="top"/>
      <protection/>
    </xf>
    <xf numFmtId="0" fontId="3" fillId="0" borderId="18" xfId="56" applyNumberFormat="1" applyFont="1" applyBorder="1" applyAlignment="1">
      <alignment horizontal="left" wrapText="1"/>
      <protection/>
    </xf>
    <xf numFmtId="165" fontId="3" fillId="0" borderId="18" xfId="56" applyNumberFormat="1" applyFont="1" applyBorder="1" applyAlignment="1">
      <alignment horizontal="right" vertical="top"/>
      <protection/>
    </xf>
    <xf numFmtId="165" fontId="3" fillId="0" borderId="22" xfId="56" applyNumberFormat="1" applyFont="1" applyBorder="1" applyAlignment="1">
      <alignment horizontal="right" vertical="top"/>
      <protection/>
    </xf>
    <xf numFmtId="165" fontId="3" fillId="0" borderId="34" xfId="56" applyNumberFormat="1" applyFont="1" applyBorder="1" applyAlignment="1">
      <alignment horizontal="right" vertical="top"/>
      <protection/>
    </xf>
    <xf numFmtId="171" fontId="3" fillId="0" borderId="17" xfId="61" applyNumberFormat="1" applyFont="1" applyBorder="1" applyAlignment="1">
      <alignment horizontal="right" vertical="top"/>
    </xf>
    <xf numFmtId="171" fontId="3" fillId="0" borderId="22" xfId="61" applyNumberFormat="1" applyFont="1" applyBorder="1" applyAlignment="1">
      <alignment horizontal="right" vertical="top"/>
    </xf>
    <xf numFmtId="0" fontId="3" fillId="0" borderId="0" xfId="56" applyNumberFormat="1" applyFont="1" applyBorder="1" applyAlignment="1">
      <alignment horizontal="left" wrapText="1"/>
      <protection/>
    </xf>
    <xf numFmtId="165" fontId="3" fillId="0" borderId="0" xfId="56" applyNumberFormat="1" applyFont="1" applyBorder="1" applyAlignment="1">
      <alignment horizontal="right" vertical="top"/>
      <protection/>
    </xf>
    <xf numFmtId="165" fontId="3" fillId="0" borderId="35" xfId="56" applyNumberFormat="1" applyFont="1" applyBorder="1" applyAlignment="1">
      <alignment horizontal="right" vertical="top"/>
      <protection/>
    </xf>
    <xf numFmtId="171" fontId="3" fillId="0" borderId="19" xfId="61" applyNumberFormat="1" applyFont="1" applyBorder="1" applyAlignment="1">
      <alignment horizontal="right" vertical="top"/>
    </xf>
    <xf numFmtId="171" fontId="3" fillId="0" borderId="0" xfId="61" applyNumberFormat="1" applyFont="1" applyBorder="1" applyAlignment="1">
      <alignment horizontal="right" vertical="top"/>
    </xf>
    <xf numFmtId="49" fontId="5" fillId="0" borderId="24" xfId="56" applyNumberFormat="1" applyFont="1" applyBorder="1" applyAlignment="1">
      <alignment horizontal="left" vertical="top" wrapText="1"/>
      <protection/>
    </xf>
    <xf numFmtId="165" fontId="5" fillId="0" borderId="24" xfId="56" applyNumberFormat="1" applyFont="1" applyBorder="1" applyAlignment="1">
      <alignment horizontal="right" vertical="top"/>
      <protection/>
    </xf>
    <xf numFmtId="165" fontId="12" fillId="0" borderId="26" xfId="56" applyNumberFormat="1" applyFont="1" applyBorder="1" applyAlignment="1">
      <alignment horizontal="right" vertical="top"/>
      <protection/>
    </xf>
    <xf numFmtId="165" fontId="5" fillId="0" borderId="36" xfId="56" applyNumberFormat="1" applyFont="1" applyBorder="1" applyAlignment="1">
      <alignment horizontal="right" vertical="top"/>
      <protection/>
    </xf>
    <xf numFmtId="171" fontId="5" fillId="0" borderId="36" xfId="61" applyNumberFormat="1" applyFont="1" applyBorder="1" applyAlignment="1">
      <alignment horizontal="right" vertical="top"/>
    </xf>
    <xf numFmtId="171" fontId="5" fillId="0" borderId="25" xfId="61" applyNumberFormat="1" applyFont="1" applyBorder="1" applyAlignment="1">
      <alignment horizontal="right" vertical="top"/>
    </xf>
    <xf numFmtId="171" fontId="5" fillId="0" borderId="24" xfId="61" applyNumberFormat="1" applyFont="1" applyBorder="1" applyAlignment="1">
      <alignment horizontal="right" vertical="top"/>
    </xf>
    <xf numFmtId="49" fontId="3" fillId="0" borderId="14" xfId="56" applyNumberFormat="1" applyFont="1" applyFill="1" applyBorder="1" applyAlignment="1">
      <alignment horizontal="left" vertical="top" wrapText="1"/>
      <protection/>
    </xf>
    <xf numFmtId="172" fontId="3" fillId="0" borderId="14" xfId="56" applyNumberFormat="1" applyFont="1" applyBorder="1" applyAlignment="1">
      <alignment horizontal="right" vertical="top"/>
      <protection/>
    </xf>
    <xf numFmtId="165" fontId="13" fillId="0" borderId="13" xfId="56" applyNumberFormat="1" applyFont="1" applyBorder="1" applyAlignment="1">
      <alignment horizontal="right" vertical="top"/>
      <protection/>
    </xf>
    <xf numFmtId="165" fontId="13" fillId="0" borderId="28" xfId="56" applyNumberFormat="1" applyFont="1" applyBorder="1" applyAlignment="1">
      <alignment horizontal="right" vertical="top"/>
      <protection/>
    </xf>
    <xf numFmtId="171" fontId="13" fillId="0" borderId="28" xfId="61" applyNumberFormat="1" applyFont="1" applyBorder="1" applyAlignment="1">
      <alignment horizontal="right" vertical="top"/>
    </xf>
    <xf numFmtId="165" fontId="13" fillId="0" borderId="14" xfId="56" applyNumberFormat="1" applyFont="1" applyBorder="1" applyAlignment="1">
      <alignment horizontal="right" vertical="top"/>
      <protection/>
    </xf>
    <xf numFmtId="171" fontId="13" fillId="0" borderId="20" xfId="61" applyNumberFormat="1" applyFont="1" applyBorder="1" applyAlignment="1">
      <alignment horizontal="right" vertical="top"/>
    </xf>
    <xf numFmtId="171" fontId="13" fillId="0" borderId="14" xfId="61" applyNumberFormat="1" applyFont="1" applyBorder="1" applyAlignment="1">
      <alignment horizontal="right" vertical="top"/>
    </xf>
    <xf numFmtId="49" fontId="7" fillId="0" borderId="0" xfId="56" applyNumberFormat="1" applyFont="1" applyBorder="1" applyAlignment="1">
      <alignment horizontal="justify" vertical="top" wrapText="1"/>
      <protection/>
    </xf>
    <xf numFmtId="172" fontId="7" fillId="0" borderId="18" xfId="61" applyNumberFormat="1" applyFont="1" applyBorder="1" applyAlignment="1">
      <alignment horizontal="right" vertical="top"/>
    </xf>
    <xf numFmtId="172" fontId="7" fillId="0" borderId="18" xfId="56" applyNumberFormat="1" applyFont="1" applyBorder="1" applyAlignment="1">
      <alignment horizontal="right" vertical="top"/>
      <protection/>
    </xf>
    <xf numFmtId="170" fontId="7" fillId="0" borderId="0" xfId="61" applyNumberFormat="1" applyFont="1" applyBorder="1" applyAlignment="1">
      <alignment horizontal="right" vertical="top"/>
    </xf>
    <xf numFmtId="170" fontId="7" fillId="0" borderId="18" xfId="61" applyNumberFormat="1" applyFont="1" applyBorder="1" applyAlignment="1">
      <alignment horizontal="right" vertical="top"/>
    </xf>
    <xf numFmtId="49" fontId="5" fillId="0" borderId="15" xfId="56" applyNumberFormat="1" applyFont="1" applyBorder="1" applyAlignment="1">
      <alignment horizontal="left" vertical="top" wrapText="1"/>
      <protection/>
    </xf>
    <xf numFmtId="172" fontId="5" fillId="0" borderId="15" xfId="56" applyNumberFormat="1" applyFont="1" applyBorder="1" applyAlignment="1">
      <alignment horizontal="right" vertical="top"/>
      <protection/>
    </xf>
    <xf numFmtId="170" fontId="5" fillId="0" borderId="15" xfId="61" applyNumberFormat="1" applyFont="1" applyBorder="1" applyAlignment="1">
      <alignment horizontal="right" vertical="top"/>
    </xf>
    <xf numFmtId="172" fontId="3" fillId="0" borderId="15" xfId="56" applyNumberFormat="1" applyFont="1" applyBorder="1" applyAlignment="1">
      <alignment horizontal="right" vertical="top"/>
      <protection/>
    </xf>
    <xf numFmtId="170" fontId="3" fillId="0" borderId="15" xfId="61" applyNumberFormat="1" applyFont="1" applyBorder="1" applyAlignment="1">
      <alignment horizontal="right" vertical="top"/>
    </xf>
    <xf numFmtId="49" fontId="5" fillId="0" borderId="18" xfId="56" applyNumberFormat="1" applyFont="1" applyBorder="1" applyAlignment="1">
      <alignment horizontal="left" vertical="top" wrapText="1"/>
      <protection/>
    </xf>
    <xf numFmtId="165" fontId="5" fillId="0" borderId="18" xfId="56" applyNumberFormat="1" applyFont="1" applyBorder="1" applyAlignment="1">
      <alignment horizontal="right" vertical="top"/>
      <protection/>
    </xf>
    <xf numFmtId="165" fontId="5" fillId="0" borderId="22" xfId="56" applyNumberFormat="1" applyFont="1" applyBorder="1" applyAlignment="1">
      <alignment horizontal="right" vertical="top"/>
      <protection/>
    </xf>
    <xf numFmtId="165" fontId="5" fillId="0" borderId="34" xfId="56" applyNumberFormat="1" applyFont="1" applyBorder="1" applyAlignment="1">
      <alignment horizontal="right" vertical="top"/>
      <protection/>
    </xf>
    <xf numFmtId="170" fontId="5" fillId="0" borderId="17" xfId="61" applyNumberFormat="1" applyFont="1" applyBorder="1" applyAlignment="1">
      <alignment horizontal="right" vertical="top"/>
    </xf>
    <xf numFmtId="170" fontId="5" fillId="0" borderId="18" xfId="61" applyNumberFormat="1" applyFont="1" applyBorder="1" applyAlignment="1">
      <alignment horizontal="right" vertical="top"/>
    </xf>
    <xf numFmtId="49" fontId="3" fillId="0" borderId="0" xfId="56" applyNumberFormat="1" applyFont="1" applyBorder="1" applyAlignment="1">
      <alignment horizontal="left" vertical="top" wrapText="1"/>
      <protection/>
    </xf>
    <xf numFmtId="170" fontId="3" fillId="0" borderId="17" xfId="61" applyNumberFormat="1" applyFont="1" applyBorder="1" applyAlignment="1">
      <alignment horizontal="right" vertical="top"/>
    </xf>
    <xf numFmtId="170" fontId="3" fillId="0" borderId="34" xfId="61" applyNumberFormat="1" applyFont="1" applyBorder="1" applyAlignment="1">
      <alignment horizontal="right" vertical="top"/>
    </xf>
    <xf numFmtId="170" fontId="3" fillId="0" borderId="19" xfId="61" applyNumberFormat="1" applyFont="1" applyBorder="1" applyAlignment="1">
      <alignment horizontal="right" vertical="top"/>
    </xf>
    <xf numFmtId="170" fontId="3" fillId="0" borderId="35" xfId="61" applyNumberFormat="1" applyFont="1" applyBorder="1" applyAlignment="1">
      <alignment horizontal="right" vertical="top"/>
    </xf>
    <xf numFmtId="49" fontId="7" fillId="0" borderId="0" xfId="56" applyNumberFormat="1" applyFont="1" applyBorder="1" applyAlignment="1">
      <alignment horizontal="left" vertical="top" wrapText="1"/>
      <protection/>
    </xf>
    <xf numFmtId="172" fontId="7" fillId="0" borderId="23" xfId="56" applyNumberFormat="1" applyFont="1" applyBorder="1" applyAlignment="1" quotePrefix="1">
      <alignment horizontal="right" vertical="top"/>
      <protection/>
    </xf>
    <xf numFmtId="172" fontId="7" fillId="0" borderId="0" xfId="56" applyNumberFormat="1" applyFont="1" applyBorder="1" applyAlignment="1" quotePrefix="1">
      <alignment horizontal="right" vertical="top"/>
      <protection/>
    </xf>
    <xf numFmtId="172" fontId="7" fillId="0" borderId="35" xfId="56" applyNumberFormat="1" applyFont="1" applyBorder="1" applyAlignment="1" quotePrefix="1">
      <alignment horizontal="right" vertical="top"/>
      <protection/>
    </xf>
    <xf numFmtId="170" fontId="7" fillId="0" borderId="19" xfId="61" applyNumberFormat="1" applyFont="1" applyBorder="1" applyAlignment="1" quotePrefix="1">
      <alignment horizontal="right" vertical="top"/>
    </xf>
    <xf numFmtId="170" fontId="7" fillId="0" borderId="35" xfId="61" applyNumberFormat="1" applyFont="1" applyBorder="1" applyAlignment="1" quotePrefix="1">
      <alignment horizontal="right" vertical="top"/>
    </xf>
    <xf numFmtId="165" fontId="7" fillId="0" borderId="23" xfId="56" applyNumberFormat="1" applyFont="1" applyBorder="1" applyAlignment="1">
      <alignment horizontal="right" vertical="top"/>
      <protection/>
    </xf>
    <xf numFmtId="165" fontId="7" fillId="0" borderId="0" xfId="56" applyNumberFormat="1" applyFont="1" applyBorder="1" applyAlignment="1">
      <alignment horizontal="right" vertical="top"/>
      <protection/>
    </xf>
    <xf numFmtId="165" fontId="7" fillId="0" borderId="35" xfId="56" applyNumberFormat="1" applyFont="1" applyBorder="1" applyAlignment="1">
      <alignment horizontal="right" vertical="top"/>
      <protection/>
    </xf>
    <xf numFmtId="170" fontId="7" fillId="0" borderId="19" xfId="61" applyNumberFormat="1" applyFont="1" applyBorder="1" applyAlignment="1">
      <alignment horizontal="right" vertical="top"/>
    </xf>
    <xf numFmtId="170" fontId="7" fillId="0" borderId="35" xfId="61" applyNumberFormat="1" applyFont="1" applyBorder="1" applyAlignment="1">
      <alignment horizontal="right" vertical="top"/>
    </xf>
    <xf numFmtId="165" fontId="3" fillId="0" borderId="37" xfId="56" applyNumberFormat="1" applyFont="1" applyBorder="1" applyAlignment="1">
      <alignment horizontal="right" vertical="top"/>
      <protection/>
    </xf>
    <xf numFmtId="165" fontId="3" fillId="0" borderId="15" xfId="56" applyNumberFormat="1" applyFont="1" applyBorder="1" applyAlignment="1">
      <alignment horizontal="right" vertical="top"/>
      <protection/>
    </xf>
    <xf numFmtId="165" fontId="3" fillId="0" borderId="16" xfId="56" applyNumberFormat="1" applyFont="1" applyBorder="1" applyAlignment="1">
      <alignment horizontal="right" vertical="top"/>
      <protection/>
    </xf>
    <xf numFmtId="170" fontId="3" fillId="0" borderId="29" xfId="61" applyNumberFormat="1" applyFont="1" applyBorder="1" applyAlignment="1">
      <alignment horizontal="right" vertical="top"/>
    </xf>
    <xf numFmtId="170" fontId="3" fillId="0" borderId="16" xfId="61" applyNumberFormat="1" applyFont="1" applyBorder="1" applyAlignment="1">
      <alignment horizontal="right" vertical="top"/>
    </xf>
    <xf numFmtId="49" fontId="5" fillId="0" borderId="0" xfId="56" applyNumberFormat="1" applyFont="1" applyBorder="1" applyAlignment="1">
      <alignment horizontal="left" vertical="top" wrapText="1"/>
      <protection/>
    </xf>
    <xf numFmtId="165" fontId="5" fillId="0" borderId="0" xfId="56" applyNumberFormat="1" applyFont="1" applyBorder="1" applyAlignment="1">
      <alignment horizontal="right" vertical="top"/>
      <protection/>
    </xf>
    <xf numFmtId="165" fontId="5" fillId="0" borderId="23" xfId="56" applyNumberFormat="1" applyFont="1" applyBorder="1" applyAlignment="1">
      <alignment horizontal="right" vertical="top"/>
      <protection/>
    </xf>
    <xf numFmtId="165" fontId="5" fillId="0" borderId="35" xfId="56" applyNumberFormat="1" applyFont="1" applyBorder="1" applyAlignment="1">
      <alignment horizontal="right" vertical="top"/>
      <protection/>
    </xf>
    <xf numFmtId="170" fontId="5" fillId="0" borderId="19" xfId="61" applyNumberFormat="1" applyFont="1" applyBorder="1" applyAlignment="1">
      <alignment horizontal="right" vertical="top"/>
    </xf>
    <xf numFmtId="170" fontId="5" fillId="0" borderId="23" xfId="61" applyNumberFormat="1" applyFont="1" applyBorder="1" applyAlignment="1">
      <alignment horizontal="right" vertical="top"/>
    </xf>
    <xf numFmtId="170" fontId="5" fillId="0" borderId="35" xfId="61" applyNumberFormat="1" applyFont="1" applyBorder="1" applyAlignment="1">
      <alignment horizontal="right" vertical="top"/>
    </xf>
    <xf numFmtId="165" fontId="5" fillId="0" borderId="15" xfId="56" applyNumberFormat="1" applyFont="1" applyBorder="1" applyAlignment="1">
      <alignment horizontal="right" vertical="top"/>
      <protection/>
    </xf>
    <xf numFmtId="165" fontId="5" fillId="0" borderId="37" xfId="56" applyNumberFormat="1" applyFont="1" applyBorder="1" applyAlignment="1">
      <alignment horizontal="right" vertical="top"/>
      <protection/>
    </xf>
    <xf numFmtId="165" fontId="5" fillId="0" borderId="16" xfId="56" applyNumberFormat="1" applyFont="1" applyBorder="1" applyAlignment="1">
      <alignment horizontal="right" vertical="top"/>
      <protection/>
    </xf>
    <xf numFmtId="170" fontId="5" fillId="0" borderId="16" xfId="61" applyNumberFormat="1" applyFont="1" applyBorder="1" applyAlignment="1">
      <alignment horizontal="right" vertical="top"/>
    </xf>
    <xf numFmtId="170" fontId="5" fillId="0" borderId="29" xfId="61" applyNumberFormat="1" applyFont="1" applyBorder="1" applyAlignment="1">
      <alignment horizontal="right" vertical="top"/>
    </xf>
    <xf numFmtId="170" fontId="5" fillId="0" borderId="37" xfId="61" applyNumberFormat="1" applyFont="1" applyBorder="1" applyAlignment="1">
      <alignment horizontal="right" vertical="top"/>
    </xf>
    <xf numFmtId="165" fontId="5" fillId="0" borderId="10" xfId="56" applyNumberFormat="1" applyFont="1" applyBorder="1" applyAlignment="1">
      <alignment horizontal="right" vertical="top"/>
      <protection/>
    </xf>
    <xf numFmtId="165" fontId="5" fillId="0" borderId="38" xfId="56" applyNumberFormat="1" applyFont="1" applyBorder="1" applyAlignment="1">
      <alignment horizontal="right" vertical="top"/>
      <protection/>
    </xf>
    <xf numFmtId="165" fontId="5" fillId="0" borderId="39" xfId="56" applyNumberFormat="1" applyFont="1" applyBorder="1" applyAlignment="1">
      <alignment horizontal="right" vertical="top"/>
      <protection/>
    </xf>
    <xf numFmtId="170" fontId="5" fillId="0" borderId="39" xfId="61" applyNumberFormat="1" applyFont="1" applyBorder="1" applyAlignment="1">
      <alignment horizontal="right" vertical="top"/>
    </xf>
    <xf numFmtId="170" fontId="5" fillId="0" borderId="40" xfId="61" applyNumberFormat="1" applyFont="1" applyBorder="1" applyAlignment="1">
      <alignment horizontal="right" vertical="top"/>
    </xf>
    <xf numFmtId="170" fontId="5" fillId="0" borderId="10" xfId="61" applyNumberFormat="1" applyFont="1" applyBorder="1" applyAlignment="1">
      <alignment horizontal="right" vertical="top"/>
    </xf>
    <xf numFmtId="166" fontId="5" fillId="0" borderId="11" xfId="56" applyNumberFormat="1" applyFont="1" applyBorder="1" applyAlignment="1" applyProtection="1">
      <alignment vertical="top"/>
      <protection/>
    </xf>
    <xf numFmtId="0" fontId="50" fillId="0" borderId="13" xfId="56" applyNumberFormat="1" applyFont="1" applyBorder="1" applyAlignment="1" applyProtection="1" quotePrefix="1">
      <alignment/>
      <protection/>
    </xf>
    <xf numFmtId="0" fontId="5" fillId="0" borderId="14" xfId="56" applyNumberFormat="1" applyFont="1" applyBorder="1" applyAlignment="1" applyProtection="1">
      <alignment/>
      <protection/>
    </xf>
    <xf numFmtId="166" fontId="3" fillId="0" borderId="14" xfId="56" applyNumberFormat="1" applyFont="1" applyBorder="1" applyAlignment="1" applyProtection="1">
      <alignment/>
      <protection/>
    </xf>
    <xf numFmtId="0" fontId="3" fillId="0" borderId="14" xfId="58" applyFont="1" applyBorder="1" applyAlignment="1" applyProtection="1">
      <alignment/>
      <protection/>
    </xf>
    <xf numFmtId="0" fontId="3" fillId="0" borderId="28" xfId="58" applyFont="1" applyBorder="1" applyAlignment="1" applyProtection="1">
      <alignment/>
      <protection/>
    </xf>
    <xf numFmtId="166" fontId="5" fillId="0" borderId="0" xfId="56" applyNumberFormat="1" applyFont="1" applyBorder="1" applyAlignment="1" applyProtection="1">
      <alignment vertical="top"/>
      <protection/>
    </xf>
    <xf numFmtId="0" fontId="5" fillId="0" borderId="34" xfId="58" applyFont="1" applyBorder="1" applyAlignment="1" applyProtection="1">
      <alignment horizontal="right" wrapText="1"/>
      <protection/>
    </xf>
    <xf numFmtId="166" fontId="5" fillId="0" borderId="17" xfId="56" applyNumberFormat="1" applyFont="1" applyBorder="1" applyAlignment="1" applyProtection="1">
      <alignment horizontal="right" wrapText="1"/>
      <protection/>
    </xf>
    <xf numFmtId="166" fontId="5" fillId="0" borderId="31" xfId="56" applyNumberFormat="1" applyFont="1" applyBorder="1" applyAlignment="1" applyProtection="1">
      <alignment horizontal="center"/>
      <protection/>
    </xf>
    <xf numFmtId="0" fontId="5" fillId="0" borderId="33" xfId="58" applyFont="1" applyBorder="1" applyAlignment="1" applyProtection="1">
      <alignment horizontal="center"/>
      <protection/>
    </xf>
    <xf numFmtId="0" fontId="5" fillId="0" borderId="33" xfId="58" applyFont="1" applyBorder="1" applyAlignment="1" applyProtection="1">
      <alignment/>
      <protection/>
    </xf>
    <xf numFmtId="0" fontId="5" fillId="0" borderId="30" xfId="58" applyFont="1" applyBorder="1" applyAlignment="1" applyProtection="1">
      <alignment horizontal="center"/>
      <protection/>
    </xf>
    <xf numFmtId="166" fontId="5" fillId="0" borderId="21" xfId="56" applyNumberFormat="1" applyFont="1" applyBorder="1" applyAlignment="1" applyProtection="1">
      <alignment horizontal="right" wrapText="1"/>
      <protection/>
    </xf>
    <xf numFmtId="169" fontId="5" fillId="0" borderId="15" xfId="56" applyNumberFormat="1" applyFont="1" applyBorder="1" applyAlignment="1" quotePrefix="1">
      <alignment horizontal="right" wrapText="1"/>
      <protection/>
    </xf>
    <xf numFmtId="166" fontId="5" fillId="0" borderId="0" xfId="56" applyNumberFormat="1" applyFont="1" applyBorder="1" applyAlignment="1" applyProtection="1">
      <alignment horizontal="justify" vertical="top" wrapText="1"/>
      <protection/>
    </xf>
    <xf numFmtId="0" fontId="5" fillId="0" borderId="16" xfId="58" applyFont="1" applyBorder="1" applyAlignment="1" applyProtection="1">
      <alignment wrapText="1"/>
      <protection/>
    </xf>
    <xf numFmtId="166" fontId="5" fillId="0" borderId="29" xfId="56" applyNumberFormat="1" applyFont="1" applyBorder="1" applyAlignment="1" applyProtection="1">
      <alignment wrapText="1"/>
      <protection/>
    </xf>
    <xf numFmtId="166" fontId="5" fillId="0" borderId="31" xfId="56" applyNumberFormat="1" applyFont="1" applyBorder="1" applyAlignment="1" applyProtection="1">
      <alignment horizontal="right"/>
      <protection/>
    </xf>
    <xf numFmtId="166" fontId="5" fillId="0" borderId="33" xfId="56" applyNumberFormat="1" applyFont="1" applyBorder="1" applyAlignment="1" applyProtection="1">
      <alignment horizontal="right"/>
      <protection/>
    </xf>
    <xf numFmtId="0" fontId="5" fillId="0" borderId="33" xfId="58" applyFont="1" applyBorder="1" applyAlignment="1" applyProtection="1">
      <alignment horizontal="right"/>
      <protection/>
    </xf>
    <xf numFmtId="0" fontId="5" fillId="0" borderId="30" xfId="58" applyFont="1" applyBorder="1" applyAlignment="1" applyProtection="1">
      <alignment horizontal="right"/>
      <protection/>
    </xf>
    <xf numFmtId="169" fontId="5" fillId="0" borderId="31" xfId="56" applyNumberFormat="1" applyFont="1" applyBorder="1" applyAlignment="1" quotePrefix="1">
      <alignment horizontal="centerContinuous" vertical="center"/>
      <protection/>
    </xf>
    <xf numFmtId="169" fontId="5" fillId="0" borderId="33" xfId="56" applyNumberFormat="1" applyFont="1" applyBorder="1" applyAlignment="1" quotePrefix="1">
      <alignment horizontal="centerContinuous" vertical="center"/>
      <protection/>
    </xf>
    <xf numFmtId="1" fontId="5" fillId="0" borderId="33" xfId="56" applyNumberFormat="1" applyFont="1" applyBorder="1" applyAlignment="1">
      <alignment horizontal="left" vertical="top"/>
      <protection/>
    </xf>
    <xf numFmtId="0" fontId="5" fillId="0" borderId="33" xfId="58" applyFont="1" applyBorder="1" applyAlignment="1" applyProtection="1">
      <alignment horizontal="right" vertical="top"/>
      <protection/>
    </xf>
    <xf numFmtId="0" fontId="5" fillId="0" borderId="35" xfId="58" applyFont="1" applyBorder="1" applyAlignment="1" applyProtection="1">
      <alignment horizontal="right" vertical="top"/>
      <protection/>
    </xf>
    <xf numFmtId="169" fontId="5" fillId="0" borderId="31" xfId="56" applyNumberFormat="1" applyFont="1" applyBorder="1" applyAlignment="1" quotePrefix="1">
      <alignment horizontal="right" wrapText="1"/>
      <protection/>
    </xf>
    <xf numFmtId="169" fontId="5" fillId="0" borderId="33" xfId="56" applyNumberFormat="1" applyFont="1" applyBorder="1" applyAlignment="1" quotePrefix="1">
      <alignment horizontal="right" wrapText="1"/>
      <protection/>
    </xf>
    <xf numFmtId="169" fontId="5" fillId="0" borderId="30" xfId="56" applyNumberFormat="1" applyFont="1" applyBorder="1" applyAlignment="1" quotePrefix="1">
      <alignment horizontal="right" wrapText="1"/>
      <protection/>
    </xf>
    <xf numFmtId="166" fontId="15" fillId="0" borderId="0" xfId="56" applyNumberFormat="1" applyFont="1">
      <alignment/>
      <protection/>
    </xf>
    <xf numFmtId="168" fontId="5" fillId="0" borderId="33" xfId="58" applyNumberFormat="1" applyFont="1" applyFill="1" applyBorder="1" applyAlignment="1" applyProtection="1">
      <alignment vertical="top"/>
      <protection locked="0"/>
    </xf>
    <xf numFmtId="168" fontId="5" fillId="0" borderId="21" xfId="58" applyNumberFormat="1" applyFont="1" applyFill="1" applyBorder="1" applyAlignment="1" applyProtection="1">
      <alignment vertical="top"/>
      <protection locked="0"/>
    </xf>
    <xf numFmtId="168" fontId="5" fillId="0" borderId="31" xfId="58" applyNumberFormat="1" applyFont="1" applyFill="1" applyBorder="1" applyAlignment="1" applyProtection="1">
      <alignment vertical="top"/>
      <protection locked="0"/>
    </xf>
    <xf numFmtId="165" fontId="5" fillId="0" borderId="33" xfId="58" applyNumberFormat="1" applyFont="1" applyFill="1" applyBorder="1" applyAlignment="1" applyProtection="1">
      <alignment vertical="top"/>
      <protection locked="0"/>
    </xf>
    <xf numFmtId="165" fontId="5" fillId="0" borderId="30" xfId="58" applyNumberFormat="1" applyFont="1" applyFill="1" applyBorder="1" applyAlignment="1" applyProtection="1">
      <alignment vertical="top"/>
      <protection locked="0"/>
    </xf>
    <xf numFmtId="171" fontId="5" fillId="0" borderId="21" xfId="61" applyNumberFormat="1" applyFont="1" applyBorder="1" applyAlignment="1">
      <alignment horizontal="right" vertical="top"/>
    </xf>
    <xf numFmtId="171" fontId="5" fillId="0" borderId="31" xfId="61" applyNumberFormat="1" applyFont="1" applyBorder="1" applyAlignment="1">
      <alignment horizontal="right" vertical="top"/>
    </xf>
    <xf numFmtId="168" fontId="3" fillId="0" borderId="17" xfId="58" applyNumberFormat="1" applyFont="1" applyFill="1" applyBorder="1" applyAlignment="1" applyProtection="1">
      <alignment vertical="top"/>
      <protection locked="0"/>
    </xf>
    <xf numFmtId="168" fontId="3" fillId="0" borderId="22" xfId="58" applyNumberFormat="1" applyFont="1" applyFill="1" applyBorder="1" applyAlignment="1" applyProtection="1">
      <alignment vertical="top"/>
      <protection locked="0"/>
    </xf>
    <xf numFmtId="165" fontId="3" fillId="0" borderId="18" xfId="58" applyNumberFormat="1" applyFont="1" applyFill="1" applyBorder="1" applyAlignment="1" applyProtection="1">
      <alignment vertical="top"/>
      <protection locked="0"/>
    </xf>
    <xf numFmtId="165" fontId="3" fillId="0" borderId="34" xfId="58" applyNumberFormat="1" applyFont="1" applyFill="1" applyBorder="1" applyAlignment="1" applyProtection="1">
      <alignment vertical="top"/>
      <protection locked="0"/>
    </xf>
    <xf numFmtId="172" fontId="3" fillId="0" borderId="22" xfId="58" applyNumberFormat="1" applyFont="1" applyFill="1" applyBorder="1" applyAlignment="1" applyProtection="1">
      <alignment vertical="top"/>
      <protection locked="0"/>
    </xf>
    <xf numFmtId="171" fontId="3" fillId="0" borderId="17" xfId="61" applyNumberFormat="1" applyFont="1" applyFill="1" applyBorder="1" applyAlignment="1" applyProtection="1">
      <alignment vertical="top"/>
      <protection locked="0"/>
    </xf>
    <xf numFmtId="168" fontId="3" fillId="0" borderId="19" xfId="58" applyNumberFormat="1" applyFont="1" applyFill="1" applyBorder="1" applyAlignment="1" applyProtection="1">
      <alignment vertical="top"/>
      <protection locked="0"/>
    </xf>
    <xf numFmtId="168" fontId="3" fillId="0" borderId="23" xfId="58" applyNumberFormat="1" applyFont="1" applyFill="1" applyBorder="1" applyAlignment="1" applyProtection="1">
      <alignment vertical="top"/>
      <protection locked="0"/>
    </xf>
    <xf numFmtId="165" fontId="3" fillId="0" borderId="0" xfId="58" applyNumberFormat="1" applyFont="1" applyFill="1" applyBorder="1" applyAlignment="1" applyProtection="1">
      <alignment vertical="top"/>
      <protection locked="0"/>
    </xf>
    <xf numFmtId="165" fontId="3" fillId="0" borderId="35" xfId="58" applyNumberFormat="1" applyFont="1" applyFill="1" applyBorder="1" applyAlignment="1" applyProtection="1">
      <alignment vertical="top"/>
      <protection locked="0"/>
    </xf>
    <xf numFmtId="172" fontId="3" fillId="0" borderId="23" xfId="58" applyNumberFormat="1" applyFont="1" applyFill="1" applyBorder="1" applyAlignment="1" applyProtection="1">
      <alignment vertical="top"/>
      <protection locked="0"/>
    </xf>
    <xf numFmtId="171" fontId="3" fillId="0" borderId="19" xfId="61" applyNumberFormat="1" applyFont="1" applyFill="1" applyBorder="1" applyAlignment="1" applyProtection="1">
      <alignment vertical="top"/>
      <protection locked="0"/>
    </xf>
    <xf numFmtId="49" fontId="7" fillId="0" borderId="11" xfId="56" applyNumberFormat="1" applyFont="1" applyBorder="1" applyAlignment="1">
      <alignment vertical="top"/>
      <protection/>
    </xf>
    <xf numFmtId="168" fontId="3" fillId="0" borderId="11" xfId="58" applyNumberFormat="1" applyFont="1" applyFill="1" applyBorder="1" applyAlignment="1" applyProtection="1">
      <alignment vertical="top"/>
      <protection locked="0"/>
    </xf>
    <xf numFmtId="172" fontId="3" fillId="0" borderId="11" xfId="58" applyNumberFormat="1" applyFont="1" applyFill="1" applyBorder="1" applyAlignment="1" applyProtection="1">
      <alignment vertical="top"/>
      <protection locked="0"/>
    </xf>
    <xf numFmtId="170" fontId="3" fillId="0" borderId="11" xfId="61" applyNumberFormat="1" applyFont="1" applyFill="1" applyBorder="1" applyAlignment="1" applyProtection="1">
      <alignment vertical="top"/>
      <protection locked="0"/>
    </xf>
    <xf numFmtId="49" fontId="7" fillId="0" borderId="0" xfId="56" applyNumberFormat="1" applyFont="1" applyFill="1" applyBorder="1" applyAlignment="1">
      <alignment horizontal="left" vertical="top"/>
      <protection/>
    </xf>
    <xf numFmtId="168" fontId="3" fillId="0" borderId="0" xfId="58" applyNumberFormat="1" applyFont="1" applyFill="1" applyBorder="1" applyAlignment="1" applyProtection="1">
      <alignment vertical="top"/>
      <protection locked="0"/>
    </xf>
    <xf numFmtId="172" fontId="3" fillId="0" borderId="0" xfId="58" applyNumberFormat="1" applyFont="1" applyFill="1" applyBorder="1" applyAlignment="1" applyProtection="1">
      <alignment vertical="top"/>
      <protection locked="0"/>
    </xf>
    <xf numFmtId="170" fontId="3" fillId="0" borderId="0" xfId="61" applyNumberFormat="1" applyFont="1" applyFill="1" applyBorder="1" applyAlignment="1" applyProtection="1">
      <alignment vertical="top"/>
      <protection locked="0"/>
    </xf>
    <xf numFmtId="0" fontId="8" fillId="0" borderId="0" xfId="58" applyFont="1" applyBorder="1" applyProtection="1">
      <alignment/>
      <protection/>
    </xf>
    <xf numFmtId="166" fontId="5" fillId="0" borderId="15" xfId="56" applyNumberFormat="1" applyFont="1" applyBorder="1" applyAlignment="1" applyProtection="1">
      <alignment horizontal="centerContinuous"/>
      <protection/>
    </xf>
    <xf numFmtId="166" fontId="5" fillId="0" borderId="15" xfId="56" applyNumberFormat="1" applyFont="1" applyBorder="1" applyAlignment="1" applyProtection="1">
      <alignment horizontal="centerContinuous" wrapText="1"/>
      <protection/>
    </xf>
    <xf numFmtId="166" fontId="5" fillId="0" borderId="37" xfId="56" applyNumberFormat="1" applyFont="1" applyBorder="1" applyAlignment="1" applyProtection="1">
      <alignment horizontal="right" wrapText="1"/>
      <protection/>
    </xf>
    <xf numFmtId="166" fontId="5" fillId="0" borderId="16" xfId="56" applyNumberFormat="1" applyFont="1" applyBorder="1" applyAlignment="1" applyProtection="1">
      <alignment horizontal="right" wrapText="1"/>
      <protection/>
    </xf>
    <xf numFmtId="166" fontId="5" fillId="0" borderId="13" xfId="56" applyNumberFormat="1" applyFont="1" applyBorder="1" applyAlignment="1" applyProtection="1">
      <alignment horizontal="right" wrapText="1"/>
      <protection/>
    </xf>
    <xf numFmtId="166" fontId="5" fillId="0" borderId="20" xfId="56" applyNumberFormat="1" applyFont="1" applyBorder="1" applyAlignment="1" applyProtection="1">
      <alignment horizontal="right" wrapText="1"/>
      <protection/>
    </xf>
    <xf numFmtId="166" fontId="3" fillId="0" borderId="15" xfId="56" applyNumberFormat="1" applyFont="1" applyBorder="1" applyAlignment="1" applyProtection="1">
      <alignment horizontal="centerContinuous" wrapText="1"/>
      <protection/>
    </xf>
    <xf numFmtId="166" fontId="5" fillId="0" borderId="15" xfId="56" applyNumberFormat="1" applyFont="1" applyBorder="1" applyAlignment="1" quotePrefix="1">
      <alignment horizontal="right" vertical="top"/>
      <protection/>
    </xf>
    <xf numFmtId="166" fontId="5" fillId="0" borderId="31" xfId="56" applyNumberFormat="1" applyFont="1" applyBorder="1" applyAlignment="1" applyProtection="1" quotePrefix="1">
      <alignment horizontal="centerContinuous" vertical="top"/>
      <protection/>
    </xf>
    <xf numFmtId="0" fontId="16" fillId="0" borderId="30" xfId="0" applyFont="1" applyBorder="1" applyAlignment="1">
      <alignment horizontal="centerContinuous" vertical="top"/>
    </xf>
    <xf numFmtId="172" fontId="5" fillId="0" borderId="18" xfId="58" applyNumberFormat="1" applyFont="1" applyFill="1" applyBorder="1" applyAlignment="1" applyProtection="1">
      <alignment vertical="top"/>
      <protection locked="0"/>
    </xf>
    <xf numFmtId="172" fontId="5" fillId="0" borderId="22" xfId="58" applyNumberFormat="1" applyFont="1" applyFill="1" applyBorder="1" applyAlignment="1" applyProtection="1">
      <alignment vertical="top"/>
      <protection locked="0"/>
    </xf>
    <xf numFmtId="172" fontId="5" fillId="0" borderId="34" xfId="58" applyNumberFormat="1" applyFont="1" applyFill="1" applyBorder="1" applyAlignment="1" applyProtection="1">
      <alignment vertical="top"/>
      <protection locked="0"/>
    </xf>
    <xf numFmtId="171" fontId="5" fillId="0" borderId="17" xfId="61" applyNumberFormat="1" applyFont="1" applyBorder="1" applyAlignment="1">
      <alignment horizontal="right" vertical="top"/>
    </xf>
    <xf numFmtId="171" fontId="5" fillId="0" borderId="22" xfId="58" applyNumberFormat="1" applyFont="1" applyFill="1" applyBorder="1" applyAlignment="1" applyProtection="1">
      <alignment vertical="top"/>
      <protection locked="0"/>
    </xf>
    <xf numFmtId="172" fontId="5" fillId="0" borderId="0" xfId="58" applyNumberFormat="1" applyFont="1" applyFill="1" applyBorder="1" applyAlignment="1" applyProtection="1">
      <alignment vertical="top"/>
      <protection locked="0"/>
    </xf>
    <xf numFmtId="172" fontId="5" fillId="0" borderId="23" xfId="58" applyNumberFormat="1" applyFont="1" applyFill="1" applyBorder="1" applyAlignment="1" applyProtection="1">
      <alignment vertical="top"/>
      <protection locked="0"/>
    </xf>
    <xf numFmtId="172" fontId="5" fillId="0" borderId="35" xfId="58" applyNumberFormat="1" applyFont="1" applyFill="1" applyBorder="1" applyAlignment="1" applyProtection="1">
      <alignment vertical="top"/>
      <protection locked="0"/>
    </xf>
    <xf numFmtId="171" fontId="5" fillId="0" borderId="19" xfId="61" applyNumberFormat="1" applyFont="1" applyFill="1" applyBorder="1" applyAlignment="1" applyProtection="1">
      <alignment vertical="top"/>
      <protection locked="0"/>
    </xf>
    <xf numFmtId="171" fontId="5" fillId="0" borderId="23" xfId="58" applyNumberFormat="1" applyFont="1" applyFill="1" applyBorder="1" applyAlignment="1" applyProtection="1">
      <alignment vertical="top"/>
      <protection locked="0"/>
    </xf>
    <xf numFmtId="172" fontId="3" fillId="0" borderId="35" xfId="58" applyNumberFormat="1" applyFont="1" applyFill="1" applyBorder="1" applyAlignment="1" applyProtection="1">
      <alignment vertical="top"/>
      <protection locked="0"/>
    </xf>
    <xf numFmtId="171" fontId="3" fillId="0" borderId="23" xfId="58" applyNumberFormat="1" applyFont="1" applyFill="1" applyBorder="1" applyAlignment="1" applyProtection="1">
      <alignment vertical="top"/>
      <protection locked="0"/>
    </xf>
    <xf numFmtId="165" fontId="3" fillId="0" borderId="23" xfId="58" applyNumberFormat="1" applyFont="1" applyFill="1" applyBorder="1" applyAlignment="1" applyProtection="1">
      <alignment vertical="top"/>
      <protection locked="0"/>
    </xf>
    <xf numFmtId="1" fontId="7" fillId="0" borderId="0" xfId="56" applyNumberFormat="1" applyFont="1" applyBorder="1" applyAlignment="1">
      <alignment horizontal="left" vertical="top" wrapText="1"/>
      <protection/>
    </xf>
    <xf numFmtId="172" fontId="7" fillId="0" borderId="22" xfId="58" applyNumberFormat="1" applyFont="1" applyFill="1" applyBorder="1" applyAlignment="1" applyProtection="1">
      <alignment vertical="top"/>
      <protection locked="0"/>
    </xf>
    <xf numFmtId="172" fontId="7" fillId="0" borderId="18" xfId="58" applyNumberFormat="1" applyFont="1" applyFill="1" applyBorder="1" applyAlignment="1" applyProtection="1">
      <alignment vertical="top"/>
      <protection locked="0"/>
    </xf>
    <xf numFmtId="172" fontId="7" fillId="0" borderId="34" xfId="58" applyNumberFormat="1" applyFont="1" applyFill="1" applyBorder="1" applyAlignment="1" applyProtection="1">
      <alignment vertical="top"/>
      <protection locked="0"/>
    </xf>
    <xf numFmtId="171" fontId="7" fillId="0" borderId="17" xfId="61" applyNumberFormat="1" applyFont="1" applyFill="1" applyBorder="1" applyAlignment="1" applyProtection="1">
      <alignment vertical="top"/>
      <protection locked="0"/>
    </xf>
    <xf numFmtId="171" fontId="7" fillId="0" borderId="22" xfId="58" applyNumberFormat="1" applyFont="1" applyFill="1" applyBorder="1" applyAlignment="1" applyProtection="1">
      <alignment vertical="top"/>
      <protection locked="0"/>
    </xf>
    <xf numFmtId="171" fontId="7" fillId="0" borderId="17" xfId="58" applyNumberFormat="1" applyFont="1" applyFill="1" applyBorder="1" applyAlignment="1" applyProtection="1">
      <alignment vertical="top"/>
      <protection locked="0"/>
    </xf>
    <xf numFmtId="172" fontId="7" fillId="0" borderId="23" xfId="58" applyNumberFormat="1" applyFont="1" applyFill="1" applyBorder="1" applyAlignment="1" applyProtection="1">
      <alignment vertical="top"/>
      <protection locked="0"/>
    </xf>
    <xf numFmtId="172" fontId="7" fillId="0" borderId="0" xfId="58" applyNumberFormat="1" applyFont="1" applyFill="1" applyBorder="1" applyAlignment="1" applyProtection="1">
      <alignment vertical="top"/>
      <protection locked="0"/>
    </xf>
    <xf numFmtId="172" fontId="7" fillId="0" borderId="35" xfId="58" applyNumberFormat="1" applyFont="1" applyFill="1" applyBorder="1" applyAlignment="1" applyProtection="1">
      <alignment vertical="top"/>
      <protection locked="0"/>
    </xf>
    <xf numFmtId="171" fontId="7" fillId="0" borderId="19" xfId="61" applyNumberFormat="1" applyFont="1" applyFill="1" applyBorder="1" applyAlignment="1" applyProtection="1">
      <alignment vertical="top"/>
      <protection locked="0"/>
    </xf>
    <xf numFmtId="171" fontId="7" fillId="0" borderId="23" xfId="58" applyNumberFormat="1" applyFont="1" applyFill="1" applyBorder="1" applyAlignment="1" applyProtection="1">
      <alignment vertical="top"/>
      <protection locked="0"/>
    </xf>
    <xf numFmtId="171" fontId="7" fillId="0" borderId="19" xfId="58" applyNumberFormat="1" applyFont="1" applyFill="1" applyBorder="1" applyAlignment="1" applyProtection="1">
      <alignment vertical="top"/>
      <protection locked="0"/>
    </xf>
    <xf numFmtId="172" fontId="7" fillId="0" borderId="37" xfId="58" applyNumberFormat="1" applyFont="1" applyFill="1" applyBorder="1" applyAlignment="1" applyProtection="1">
      <alignment vertical="top"/>
      <protection locked="0"/>
    </xf>
    <xf numFmtId="172" fontId="7" fillId="0" borderId="15" xfId="58" applyNumberFormat="1" applyFont="1" applyFill="1" applyBorder="1" applyAlignment="1" applyProtection="1">
      <alignment vertical="top"/>
      <protection locked="0"/>
    </xf>
    <xf numFmtId="172" fontId="7" fillId="0" borderId="16" xfId="58" applyNumberFormat="1" applyFont="1" applyFill="1" applyBorder="1" applyAlignment="1" applyProtection="1">
      <alignment vertical="top"/>
      <protection locked="0"/>
    </xf>
    <xf numFmtId="171" fontId="7" fillId="0" borderId="29" xfId="61" applyNumberFormat="1" applyFont="1" applyFill="1" applyBorder="1" applyAlignment="1" applyProtection="1">
      <alignment vertical="top"/>
      <protection locked="0"/>
    </xf>
    <xf numFmtId="171" fontId="7" fillId="0" borderId="37" xfId="58" applyNumberFormat="1" applyFont="1" applyFill="1" applyBorder="1" applyAlignment="1" applyProtection="1">
      <alignment vertical="top"/>
      <protection locked="0"/>
    </xf>
    <xf numFmtId="171" fontId="7" fillId="0" borderId="29" xfId="58" applyNumberFormat="1" applyFont="1" applyFill="1" applyBorder="1" applyAlignment="1" applyProtection="1">
      <alignment vertical="top"/>
      <protection locked="0"/>
    </xf>
    <xf numFmtId="1" fontId="3" fillId="0" borderId="0" xfId="56" applyNumberFormat="1" applyFont="1" applyBorder="1" applyAlignment="1">
      <alignment horizontal="left" vertical="top" wrapText="1"/>
      <protection/>
    </xf>
    <xf numFmtId="172" fontId="7" fillId="0" borderId="31" xfId="58" applyNumberFormat="1" applyFont="1" applyFill="1" applyBorder="1" applyAlignment="1" applyProtection="1">
      <alignment vertical="top"/>
      <protection locked="0"/>
    </xf>
    <xf numFmtId="172" fontId="7" fillId="0" borderId="33" xfId="58" applyNumberFormat="1" applyFont="1" applyFill="1" applyBorder="1" applyAlignment="1" applyProtection="1">
      <alignment vertical="top"/>
      <protection locked="0"/>
    </xf>
    <xf numFmtId="172" fontId="7" fillId="0" borderId="30" xfId="58" applyNumberFormat="1" applyFont="1" applyFill="1" applyBorder="1" applyAlignment="1" applyProtection="1">
      <alignment vertical="top"/>
      <protection locked="0"/>
    </xf>
    <xf numFmtId="171" fontId="7" fillId="0" borderId="21" xfId="61" applyNumberFormat="1" applyFont="1" applyFill="1" applyBorder="1" applyAlignment="1" applyProtection="1">
      <alignment vertical="top"/>
      <protection locked="0"/>
    </xf>
    <xf numFmtId="171" fontId="7" fillId="0" borderId="31" xfId="58" applyNumberFormat="1" applyFont="1" applyFill="1" applyBorder="1" applyAlignment="1" applyProtection="1">
      <alignment vertical="top"/>
      <protection locked="0"/>
    </xf>
    <xf numFmtId="171" fontId="7" fillId="0" borderId="21" xfId="58" applyNumberFormat="1" applyFont="1" applyFill="1" applyBorder="1" applyAlignment="1" applyProtection="1">
      <alignment vertical="top"/>
      <protection locked="0"/>
    </xf>
    <xf numFmtId="49" fontId="5" fillId="0" borderId="24" xfId="58" applyNumberFormat="1" applyFont="1" applyBorder="1" applyAlignment="1" applyProtection="1">
      <alignment vertical="center" wrapText="1"/>
      <protection/>
    </xf>
    <xf numFmtId="172" fontId="5" fillId="0" borderId="24" xfId="58" applyNumberFormat="1" applyFont="1" applyBorder="1" applyAlignment="1" applyProtection="1">
      <alignment vertical="center"/>
      <protection/>
    </xf>
    <xf numFmtId="172" fontId="5" fillId="0" borderId="26" xfId="58" applyNumberFormat="1" applyFont="1" applyBorder="1" applyAlignment="1" applyProtection="1">
      <alignment vertical="center"/>
      <protection/>
    </xf>
    <xf numFmtId="172" fontId="5" fillId="0" borderId="36" xfId="58" applyNumberFormat="1" applyFont="1" applyBorder="1" applyAlignment="1" applyProtection="1">
      <alignment vertical="center"/>
      <protection/>
    </xf>
    <xf numFmtId="171" fontId="5" fillId="0" borderId="25" xfId="61" applyNumberFormat="1" applyFont="1" applyBorder="1" applyAlignment="1" applyProtection="1">
      <alignment vertical="center"/>
      <protection/>
    </xf>
    <xf numFmtId="171" fontId="5" fillId="0" borderId="26" xfId="58" applyNumberFormat="1" applyFont="1" applyBorder="1" applyAlignment="1" applyProtection="1">
      <alignment vertical="center"/>
      <protection/>
    </xf>
    <xf numFmtId="0" fontId="10" fillId="0" borderId="10" xfId="56" applyNumberFormat="1" applyFont="1" applyBorder="1" applyAlignment="1">
      <alignment/>
      <protection/>
    </xf>
    <xf numFmtId="0" fontId="5" fillId="0" borderId="0" xfId="56" applyNumberFormat="1" applyFont="1" applyBorder="1" applyAlignment="1">
      <alignment horizontal="justify" vertical="top" wrapText="1"/>
      <protection/>
    </xf>
    <xf numFmtId="166" fontId="5" fillId="0" borderId="15" xfId="56" applyNumberFormat="1" applyFont="1" applyBorder="1" applyAlignment="1">
      <alignment horizontal="centerContinuous"/>
      <protection/>
    </xf>
    <xf numFmtId="166" fontId="5" fillId="0" borderId="15" xfId="56" applyNumberFormat="1" applyFont="1" applyBorder="1" applyAlignment="1">
      <alignment horizontal="centerContinuous" wrapText="1"/>
      <protection/>
    </xf>
    <xf numFmtId="166" fontId="5" fillId="0" borderId="28" xfId="56" applyNumberFormat="1" applyFont="1" applyBorder="1" applyAlignment="1">
      <alignment horizontal="centerContinuous"/>
      <protection/>
    </xf>
    <xf numFmtId="166" fontId="5" fillId="0" borderId="20" xfId="56" applyNumberFormat="1" applyFont="1" applyBorder="1" applyAlignment="1">
      <alignment horizontal="right" wrapText="1"/>
      <protection/>
    </xf>
    <xf numFmtId="170" fontId="5" fillId="0" borderId="20" xfId="61" applyNumberFormat="1" applyFont="1" applyBorder="1" applyAlignment="1">
      <alignment horizontal="right" wrapText="1"/>
    </xf>
    <xf numFmtId="166" fontId="3" fillId="0" borderId="15" xfId="56" applyNumberFormat="1" applyFont="1" applyBorder="1" applyAlignment="1">
      <alignment horizontal="centerContinuous" wrapText="1"/>
      <protection/>
    </xf>
    <xf numFmtId="0" fontId="3" fillId="0" borderId="15" xfId="56" applyNumberFormat="1" applyFont="1" applyBorder="1" applyAlignment="1">
      <alignment horizontal="left" vertical="top"/>
      <protection/>
    </xf>
    <xf numFmtId="166" fontId="5" fillId="0" borderId="16" xfId="56" applyNumberFormat="1" applyFont="1" applyBorder="1" applyAlignment="1" quotePrefix="1">
      <alignment horizontal="right" vertical="top"/>
      <protection/>
    </xf>
    <xf numFmtId="166" fontId="5" fillId="0" borderId="29" xfId="56" applyNumberFormat="1" applyFont="1" applyBorder="1" applyAlignment="1" applyProtection="1" quotePrefix="1">
      <alignment horizontal="right" vertical="top"/>
      <protection/>
    </xf>
    <xf numFmtId="166" fontId="5" fillId="0" borderId="33" xfId="56" applyNumberFormat="1" applyFont="1" applyBorder="1" applyAlignment="1" quotePrefix="1">
      <alignment horizontal="centerContinuous" vertical="center"/>
      <protection/>
    </xf>
    <xf numFmtId="165" fontId="3" fillId="0" borderId="17" xfId="56" applyNumberFormat="1" applyFont="1" applyBorder="1" applyAlignment="1">
      <alignment horizontal="right" vertical="top"/>
      <protection/>
    </xf>
    <xf numFmtId="171" fontId="3" fillId="0" borderId="23" xfId="61" applyNumberFormat="1" applyFont="1" applyBorder="1" applyAlignment="1">
      <alignment horizontal="right" vertical="top"/>
    </xf>
    <xf numFmtId="0" fontId="5" fillId="0" borderId="24" xfId="56" applyNumberFormat="1" applyFont="1" applyBorder="1" applyAlignment="1">
      <alignment horizontal="left" vertical="top"/>
      <protection/>
    </xf>
    <xf numFmtId="171" fontId="5" fillId="0" borderId="26" xfId="61" applyNumberFormat="1" applyFont="1" applyBorder="1" applyAlignment="1">
      <alignment horizontal="right" vertical="top"/>
    </xf>
    <xf numFmtId="0" fontId="3" fillId="0" borderId="14" xfId="56" applyNumberFormat="1" applyFont="1" applyFill="1" applyBorder="1" applyAlignment="1">
      <alignment horizontal="left" vertical="top"/>
      <protection/>
    </xf>
    <xf numFmtId="165" fontId="3" fillId="0" borderId="14" xfId="56" applyNumberFormat="1" applyFont="1" applyBorder="1" applyAlignment="1">
      <alignment vertical="top"/>
      <protection/>
    </xf>
    <xf numFmtId="165" fontId="3" fillId="0" borderId="28" xfId="56" applyNumberFormat="1" applyFont="1" applyBorder="1" applyAlignment="1">
      <alignment horizontal="right" vertical="top"/>
      <protection/>
    </xf>
    <xf numFmtId="165" fontId="13" fillId="0" borderId="20" xfId="56" applyNumberFormat="1" applyFont="1" applyFill="1" applyBorder="1" applyAlignment="1">
      <alignment horizontal="right" vertical="top"/>
      <protection/>
    </xf>
    <xf numFmtId="171" fontId="13" fillId="0" borderId="20" xfId="61" applyNumberFormat="1" applyFont="1" applyFill="1" applyBorder="1" applyAlignment="1">
      <alignment horizontal="right" vertical="top"/>
    </xf>
    <xf numFmtId="165" fontId="13" fillId="0" borderId="13" xfId="56" applyNumberFormat="1" applyFont="1" applyFill="1" applyBorder="1" applyAlignment="1">
      <alignment horizontal="right" vertical="top"/>
      <protection/>
    </xf>
    <xf numFmtId="165" fontId="13" fillId="0" borderId="14" xfId="56" applyNumberFormat="1" applyFont="1" applyFill="1" applyBorder="1" applyAlignment="1">
      <alignment horizontal="right" vertical="top"/>
      <protection/>
    </xf>
    <xf numFmtId="165" fontId="13" fillId="0" borderId="28" xfId="56" applyNumberFormat="1" applyFont="1" applyFill="1" applyBorder="1" applyAlignment="1">
      <alignment horizontal="right" vertical="top"/>
      <protection/>
    </xf>
    <xf numFmtId="171" fontId="13" fillId="0" borderId="13" xfId="61" applyNumberFormat="1" applyFont="1" applyFill="1" applyBorder="1" applyAlignment="1">
      <alignment horizontal="right" vertical="top"/>
    </xf>
    <xf numFmtId="165" fontId="6" fillId="0" borderId="0" xfId="0" applyNumberFormat="1" applyFont="1" applyFill="1" applyBorder="1" applyAlignment="1">
      <alignment horizontal="left"/>
    </xf>
    <xf numFmtId="172" fontId="3" fillId="0" borderId="0" xfId="56" applyNumberFormat="1" applyFont="1" applyFill="1" applyBorder="1" applyAlignment="1">
      <alignment vertical="top"/>
      <protection/>
    </xf>
    <xf numFmtId="170" fontId="3" fillId="0" borderId="0" xfId="61" applyNumberFormat="1" applyFont="1" applyFill="1" applyBorder="1" applyAlignment="1">
      <alignment vertical="top"/>
    </xf>
    <xf numFmtId="172" fontId="13" fillId="0" borderId="0" xfId="56" applyNumberFormat="1" applyFont="1" applyBorder="1" applyAlignment="1">
      <alignment horizontal="right" vertical="top"/>
      <protection/>
    </xf>
    <xf numFmtId="172" fontId="3" fillId="0" borderId="0" xfId="56" applyNumberFormat="1" applyFont="1" applyBorder="1" applyAlignment="1">
      <alignment/>
      <protection/>
    </xf>
    <xf numFmtId="170" fontId="3" fillId="0" borderId="0" xfId="56" applyNumberFormat="1" applyFont="1" applyFill="1" applyBorder="1" applyAlignment="1">
      <alignment vertical="top"/>
      <protection/>
    </xf>
    <xf numFmtId="0" fontId="5" fillId="0" borderId="15" xfId="56" applyNumberFormat="1" applyFont="1" applyBorder="1" applyAlignment="1">
      <alignment horizontal="left" vertical="top"/>
      <protection/>
    </xf>
    <xf numFmtId="172" fontId="5" fillId="0" borderId="15" xfId="56" applyNumberFormat="1" applyFont="1" applyBorder="1" applyAlignment="1">
      <alignment vertical="top"/>
      <protection/>
    </xf>
    <xf numFmtId="170" fontId="5" fillId="0" borderId="15" xfId="61" applyNumberFormat="1" applyFont="1" applyBorder="1" applyAlignment="1">
      <alignment vertical="top"/>
    </xf>
    <xf numFmtId="172" fontId="3" fillId="0" borderId="15" xfId="56" applyNumberFormat="1" applyFont="1" applyBorder="1" applyAlignment="1">
      <alignment/>
      <protection/>
    </xf>
    <xf numFmtId="170" fontId="5" fillId="0" borderId="15" xfId="56" applyNumberFormat="1" applyFont="1" applyBorder="1" applyAlignment="1">
      <alignment vertical="top"/>
      <protection/>
    </xf>
    <xf numFmtId="0" fontId="5" fillId="0" borderId="0" xfId="56" applyNumberFormat="1" applyFont="1" applyBorder="1" applyAlignment="1">
      <alignment horizontal="left" vertical="top" wrapText="1"/>
      <protection/>
    </xf>
    <xf numFmtId="171" fontId="5" fillId="0" borderId="18" xfId="61" applyNumberFormat="1" applyFont="1" applyBorder="1" applyAlignment="1">
      <alignment horizontal="right" vertical="top"/>
    </xf>
    <xf numFmtId="171" fontId="3" fillId="0" borderId="34" xfId="61" applyNumberFormat="1" applyFont="1" applyBorder="1" applyAlignment="1">
      <alignment horizontal="right" vertical="top"/>
    </xf>
    <xf numFmtId="171" fontId="3" fillId="0" borderId="35" xfId="61" applyNumberFormat="1" applyFont="1" applyBorder="1" applyAlignment="1">
      <alignment horizontal="right" vertical="top"/>
    </xf>
    <xf numFmtId="0" fontId="7" fillId="0" borderId="0" xfId="56" applyNumberFormat="1" applyFont="1" applyBorder="1" applyAlignment="1">
      <alignment horizontal="left" vertical="top" wrapText="1"/>
      <protection/>
    </xf>
    <xf numFmtId="172" fontId="7" fillId="0" borderId="19" xfId="56" applyNumberFormat="1" applyFont="1" applyBorder="1" applyAlignment="1" quotePrefix="1">
      <alignment horizontal="right" vertical="top"/>
      <protection/>
    </xf>
    <xf numFmtId="171" fontId="7" fillId="0" borderId="19" xfId="61" applyNumberFormat="1" applyFont="1" applyBorder="1" applyAlignment="1" quotePrefix="1">
      <alignment horizontal="right" vertical="top"/>
    </xf>
    <xf numFmtId="171" fontId="7" fillId="0" borderId="35" xfId="61" applyNumberFormat="1" applyFont="1" applyBorder="1" applyAlignment="1" quotePrefix="1">
      <alignment horizontal="right" vertical="top"/>
    </xf>
    <xf numFmtId="165" fontId="7" fillId="0" borderId="19" xfId="56" applyNumberFormat="1" applyFont="1" applyBorder="1" applyAlignment="1">
      <alignment horizontal="right" vertical="top"/>
      <protection/>
    </xf>
    <xf numFmtId="171" fontId="7" fillId="0" borderId="19" xfId="61" applyNumberFormat="1" applyFont="1" applyBorder="1" applyAlignment="1">
      <alignment horizontal="right" vertical="top"/>
    </xf>
    <xf numFmtId="171" fontId="7" fillId="0" borderId="35" xfId="61" applyNumberFormat="1" applyFont="1" applyBorder="1" applyAlignment="1">
      <alignment horizontal="right" vertical="top"/>
    </xf>
    <xf numFmtId="165" fontId="3" fillId="0" borderId="29" xfId="56" applyNumberFormat="1" applyFont="1" applyBorder="1" applyAlignment="1">
      <alignment horizontal="right" vertical="top"/>
      <protection/>
    </xf>
    <xf numFmtId="171" fontId="3" fillId="0" borderId="29" xfId="61" applyNumberFormat="1" applyFont="1" applyBorder="1" applyAlignment="1">
      <alignment horizontal="right" vertical="top"/>
    </xf>
    <xf numFmtId="165" fontId="5" fillId="0" borderId="19" xfId="56" applyNumberFormat="1" applyFont="1" applyBorder="1" applyAlignment="1">
      <alignment horizontal="right" vertical="top"/>
      <protection/>
    </xf>
    <xf numFmtId="171" fontId="5" fillId="0" borderId="23" xfId="61" applyNumberFormat="1" applyFont="1" applyBorder="1" applyAlignment="1">
      <alignment horizontal="right" vertical="top"/>
    </xf>
    <xf numFmtId="171" fontId="5" fillId="0" borderId="19" xfId="61" applyNumberFormat="1" applyFont="1" applyBorder="1" applyAlignment="1">
      <alignment horizontal="right" vertical="top"/>
    </xf>
    <xf numFmtId="0" fontId="3" fillId="0" borderId="0" xfId="56" applyNumberFormat="1" applyFont="1" applyFill="1" applyBorder="1" applyAlignment="1">
      <alignment horizontal="left" vertical="top" wrapText="1"/>
      <protection/>
    </xf>
    <xf numFmtId="171" fontId="3" fillId="0" borderId="16" xfId="61" applyNumberFormat="1" applyFont="1" applyBorder="1" applyAlignment="1">
      <alignment horizontal="right" vertical="top"/>
    </xf>
    <xf numFmtId="171" fontId="5" fillId="0" borderId="0" xfId="61" applyNumberFormat="1" applyFont="1" applyBorder="1" applyAlignment="1">
      <alignment horizontal="right" vertical="top"/>
    </xf>
    <xf numFmtId="165" fontId="3" fillId="0" borderId="37" xfId="56" applyNumberFormat="1" applyFont="1" applyBorder="1" applyAlignment="1">
      <alignment/>
      <protection/>
    </xf>
    <xf numFmtId="165" fontId="3" fillId="0" borderId="15" xfId="56" applyNumberFormat="1" applyFont="1" applyBorder="1" applyAlignment="1">
      <alignment/>
      <protection/>
    </xf>
    <xf numFmtId="165" fontId="3" fillId="0" borderId="29" xfId="56" applyNumberFormat="1" applyFont="1" applyBorder="1" applyAlignment="1">
      <alignment/>
      <protection/>
    </xf>
    <xf numFmtId="171" fontId="3" fillId="0" borderId="29" xfId="61" applyNumberFormat="1" applyFont="1" applyBorder="1" applyAlignment="1">
      <alignment/>
    </xf>
    <xf numFmtId="171" fontId="3" fillId="0" borderId="37" xfId="56" applyNumberFormat="1" applyFont="1" applyBorder="1" applyAlignment="1">
      <alignment/>
      <protection/>
    </xf>
    <xf numFmtId="171" fontId="3" fillId="0" borderId="29" xfId="56" applyNumberFormat="1" applyFont="1" applyBorder="1" applyAlignment="1">
      <alignment/>
      <protection/>
    </xf>
    <xf numFmtId="0" fontId="5" fillId="0" borderId="15" xfId="56" applyNumberFormat="1" applyFont="1" applyBorder="1" applyAlignment="1">
      <alignment horizontal="left" vertical="top" wrapText="1"/>
      <protection/>
    </xf>
    <xf numFmtId="165" fontId="5" fillId="0" borderId="29" xfId="56" applyNumberFormat="1" applyFont="1" applyBorder="1" applyAlignment="1">
      <alignment horizontal="right" vertical="top"/>
      <protection/>
    </xf>
    <xf numFmtId="171" fontId="5" fillId="0" borderId="29" xfId="61" applyNumberFormat="1" applyFont="1" applyBorder="1" applyAlignment="1">
      <alignment horizontal="right" vertical="top"/>
    </xf>
    <xf numFmtId="171" fontId="5" fillId="0" borderId="37" xfId="61" applyNumberFormat="1" applyFont="1" applyBorder="1" applyAlignment="1">
      <alignment horizontal="right" vertical="top"/>
    </xf>
    <xf numFmtId="0" fontId="5" fillId="0" borderId="24" xfId="56" applyNumberFormat="1" applyFont="1" applyBorder="1" applyAlignment="1">
      <alignment horizontal="left" vertical="top" wrapText="1"/>
      <protection/>
    </xf>
    <xf numFmtId="171" fontId="5" fillId="0" borderId="40" xfId="61" applyNumberFormat="1" applyFont="1" applyBorder="1" applyAlignment="1">
      <alignment horizontal="right" vertical="top"/>
    </xf>
    <xf numFmtId="171" fontId="5" fillId="0" borderId="10" xfId="61" applyNumberFormat="1" applyFont="1" applyBorder="1" applyAlignment="1">
      <alignment horizontal="right" vertical="top"/>
    </xf>
    <xf numFmtId="0" fontId="5" fillId="0" borderId="41" xfId="56" applyNumberFormat="1" applyFont="1" applyBorder="1" applyAlignment="1">
      <alignment horizontal="left" vertical="top" wrapText="1"/>
      <protection/>
    </xf>
    <xf numFmtId="170" fontId="5" fillId="0" borderId="41" xfId="61" applyNumberFormat="1" applyFont="1" applyBorder="1" applyAlignment="1">
      <alignment horizontal="right" vertical="top"/>
    </xf>
    <xf numFmtId="170" fontId="5" fillId="0" borderId="42" xfId="61" applyNumberFormat="1" applyFont="1" applyBorder="1" applyAlignment="1">
      <alignment horizontal="right" vertical="top"/>
    </xf>
    <xf numFmtId="170" fontId="5" fillId="33" borderId="43" xfId="61" applyNumberFormat="1" applyFont="1" applyFill="1" applyBorder="1" applyAlignment="1">
      <alignment horizontal="right" vertical="top"/>
    </xf>
    <xf numFmtId="170" fontId="5" fillId="33" borderId="41" xfId="61" applyNumberFormat="1" applyFont="1" applyFill="1" applyBorder="1" applyAlignment="1">
      <alignment horizontal="right" vertical="top"/>
    </xf>
    <xf numFmtId="49" fontId="3" fillId="0" borderId="0" xfId="56" applyNumberFormat="1" applyFont="1" applyBorder="1">
      <alignment/>
      <protection/>
    </xf>
    <xf numFmtId="167" fontId="3" fillId="0" borderId="0" xfId="56" applyNumberFormat="1" applyFont="1" applyBorder="1" applyAlignment="1">
      <alignment/>
      <protection/>
    </xf>
    <xf numFmtId="49" fontId="5" fillId="0" borderId="10" xfId="56" applyNumberFormat="1" applyFont="1" applyFill="1" applyBorder="1" applyAlignment="1">
      <alignment horizontal="left" vertical="top"/>
      <protection/>
    </xf>
    <xf numFmtId="167" fontId="5" fillId="0" borderId="10" xfId="56" applyNumberFormat="1" applyFont="1" applyFill="1" applyBorder="1" applyAlignment="1">
      <alignment vertical="top"/>
      <protection/>
    </xf>
    <xf numFmtId="167" fontId="3" fillId="0" borderId="10" xfId="56" applyNumberFormat="1" applyFont="1" applyFill="1" applyBorder="1" applyAlignment="1" applyProtection="1">
      <alignment vertical="top"/>
      <protection/>
    </xf>
    <xf numFmtId="166" fontId="3" fillId="0" borderId="10" xfId="56" applyNumberFormat="1" applyFont="1" applyBorder="1">
      <alignment/>
      <protection/>
    </xf>
    <xf numFmtId="166" fontId="3" fillId="0" borderId="10" xfId="56" applyNumberFormat="1" applyFont="1" applyFill="1" applyBorder="1" applyAlignment="1" applyProtection="1">
      <alignment vertical="top"/>
      <protection locked="0"/>
    </xf>
    <xf numFmtId="0" fontId="5" fillId="0" borderId="11" xfId="0" applyFont="1" applyFill="1" applyBorder="1" applyAlignment="1">
      <alignment vertical="top"/>
    </xf>
    <xf numFmtId="165" fontId="3" fillId="0" borderId="11" xfId="0" applyNumberFormat="1" applyFont="1" applyFill="1" applyBorder="1" applyAlignment="1">
      <alignment vertical="top"/>
    </xf>
    <xf numFmtId="165" fontId="3" fillId="0" borderId="27" xfId="0" applyNumberFormat="1" applyFont="1" applyFill="1" applyBorder="1" applyAlignment="1">
      <alignment vertical="top"/>
    </xf>
    <xf numFmtId="173" fontId="3" fillId="0" borderId="11" xfId="0" applyNumberFormat="1" applyFont="1" applyFill="1" applyBorder="1" applyAlignment="1">
      <alignment vertical="top"/>
    </xf>
    <xf numFmtId="173" fontId="3" fillId="0" borderId="27" xfId="0" applyNumberFormat="1" applyFont="1" applyFill="1" applyBorder="1" applyAlignment="1">
      <alignment vertical="top"/>
    </xf>
    <xf numFmtId="0" fontId="5" fillId="0" borderId="0" xfId="0" applyFont="1" applyFill="1" applyBorder="1" applyAlignment="1">
      <alignment vertical="top"/>
    </xf>
    <xf numFmtId="165" fontId="3" fillId="0" borderId="0" xfId="0" applyNumberFormat="1" applyFont="1" applyFill="1" applyBorder="1" applyAlignment="1">
      <alignment vertical="top"/>
    </xf>
    <xf numFmtId="165" fontId="3" fillId="0" borderId="19" xfId="0" applyNumberFormat="1" applyFont="1" applyFill="1" applyBorder="1" applyAlignment="1">
      <alignment vertical="top"/>
    </xf>
    <xf numFmtId="173" fontId="3" fillId="0" borderId="0" xfId="0" applyNumberFormat="1" applyFont="1" applyFill="1" applyBorder="1" applyAlignment="1">
      <alignment vertical="top"/>
    </xf>
    <xf numFmtId="173" fontId="3" fillId="0" borderId="19" xfId="0" applyNumberFormat="1" applyFont="1" applyFill="1" applyBorder="1" applyAlignment="1">
      <alignment vertical="top"/>
    </xf>
    <xf numFmtId="165" fontId="5" fillId="0" borderId="0" xfId="0" applyNumberFormat="1" applyFont="1" applyFill="1" applyBorder="1" applyAlignment="1">
      <alignment vertical="top"/>
    </xf>
    <xf numFmtId="165" fontId="5" fillId="0" borderId="19" xfId="0" applyNumberFormat="1" applyFont="1" applyFill="1" applyBorder="1" applyAlignment="1">
      <alignment vertical="top"/>
    </xf>
    <xf numFmtId="173" fontId="5" fillId="0" borderId="0" xfId="0" applyNumberFormat="1" applyFont="1" applyFill="1" applyBorder="1" applyAlignment="1">
      <alignment vertical="top"/>
    </xf>
    <xf numFmtId="173" fontId="5" fillId="0" borderId="19" xfId="0" applyNumberFormat="1" applyFont="1" applyFill="1" applyBorder="1" applyAlignment="1">
      <alignment vertical="top"/>
    </xf>
    <xf numFmtId="165" fontId="3" fillId="0" borderId="22" xfId="0" applyNumberFormat="1" applyFont="1" applyFill="1" applyBorder="1" applyAlignment="1">
      <alignment vertical="top"/>
    </xf>
    <xf numFmtId="165" fontId="3" fillId="0" borderId="18" xfId="0" applyNumberFormat="1" applyFont="1" applyFill="1" applyBorder="1" applyAlignment="1">
      <alignment vertical="top"/>
    </xf>
    <xf numFmtId="165" fontId="3" fillId="0" borderId="17" xfId="0" applyNumberFormat="1" applyFont="1" applyFill="1" applyBorder="1" applyAlignment="1">
      <alignment vertical="top"/>
    </xf>
    <xf numFmtId="173" fontId="3" fillId="0" borderId="18" xfId="0" applyNumberFormat="1" applyFont="1" applyFill="1" applyBorder="1" applyAlignment="1">
      <alignment vertical="top"/>
    </xf>
    <xf numFmtId="173" fontId="3" fillId="0" borderId="17" xfId="0" applyNumberFormat="1" applyFont="1" applyFill="1" applyBorder="1" applyAlignment="1">
      <alignment vertical="top"/>
    </xf>
    <xf numFmtId="173" fontId="3" fillId="0" borderId="34" xfId="0" applyNumberFormat="1" applyFont="1" applyFill="1" applyBorder="1" applyAlignment="1">
      <alignment vertical="top"/>
    </xf>
    <xf numFmtId="0" fontId="3" fillId="0" borderId="0" xfId="56" applyNumberFormat="1" applyFont="1" applyFill="1" applyBorder="1" applyAlignment="1">
      <alignment vertical="top"/>
      <protection/>
    </xf>
    <xf numFmtId="165" fontId="3" fillId="0" borderId="37" xfId="56" applyNumberFormat="1" applyFont="1" applyFill="1" applyBorder="1" applyAlignment="1">
      <alignment horizontal="right" vertical="top"/>
      <protection/>
    </xf>
    <xf numFmtId="165" fontId="3" fillId="0" borderId="15" xfId="56" applyNumberFormat="1" applyFont="1" applyFill="1" applyBorder="1" applyAlignment="1" applyProtection="1">
      <alignment vertical="top"/>
      <protection/>
    </xf>
    <xf numFmtId="165" fontId="3" fillId="0" borderId="29" xfId="56" applyNumberFormat="1" applyFont="1" applyFill="1" applyBorder="1" applyAlignment="1" applyProtection="1">
      <alignment vertical="top"/>
      <protection locked="0"/>
    </xf>
    <xf numFmtId="173" fontId="3" fillId="0" borderId="15" xfId="56" applyNumberFormat="1" applyFont="1" applyFill="1" applyBorder="1" applyAlignment="1" applyProtection="1">
      <alignment vertical="top"/>
      <protection locked="0"/>
    </xf>
    <xf numFmtId="173" fontId="3" fillId="0" borderId="29" xfId="56" applyNumberFormat="1" applyFont="1" applyFill="1" applyBorder="1" applyAlignment="1" applyProtection="1">
      <alignment vertical="top"/>
      <protection locked="0"/>
    </xf>
    <xf numFmtId="165" fontId="3" fillId="0" borderId="15" xfId="56" applyNumberFormat="1" applyFont="1" applyFill="1" applyBorder="1" applyAlignment="1" applyProtection="1">
      <alignment vertical="top"/>
      <protection locked="0"/>
    </xf>
    <xf numFmtId="173" fontId="3" fillId="0" borderId="16" xfId="56" applyNumberFormat="1" applyFont="1" applyFill="1" applyBorder="1" applyAlignment="1" applyProtection="1">
      <alignment vertical="top"/>
      <protection locked="0"/>
    </xf>
    <xf numFmtId="0" fontId="5" fillId="0" borderId="0" xfId="56" applyNumberFormat="1" applyFont="1" applyFill="1" applyBorder="1" applyAlignment="1">
      <alignment vertical="top"/>
      <protection/>
    </xf>
    <xf numFmtId="165" fontId="3" fillId="0" borderId="0" xfId="56" applyNumberFormat="1" applyFont="1" applyFill="1" applyBorder="1" applyAlignment="1">
      <alignment horizontal="right" vertical="top"/>
      <protection/>
    </xf>
    <xf numFmtId="165" fontId="3" fillId="0" borderId="0" xfId="56" applyNumberFormat="1" applyFont="1" applyFill="1" applyBorder="1" applyAlignment="1" applyProtection="1">
      <alignment vertical="top"/>
      <protection/>
    </xf>
    <xf numFmtId="165" fontId="3" fillId="0" borderId="19" xfId="56" applyNumberFormat="1" applyFont="1" applyFill="1" applyBorder="1" applyAlignment="1" applyProtection="1">
      <alignment vertical="top"/>
      <protection locked="0"/>
    </xf>
    <xf numFmtId="173" fontId="3" fillId="0" borderId="0" xfId="56" applyNumberFormat="1" applyFont="1" applyFill="1" applyBorder="1" applyAlignment="1" applyProtection="1">
      <alignment vertical="top"/>
      <protection locked="0"/>
    </xf>
    <xf numFmtId="173" fontId="3" fillId="0" borderId="19" xfId="56" applyNumberFormat="1" applyFont="1" applyFill="1" applyBorder="1" applyAlignment="1" applyProtection="1">
      <alignment vertical="top"/>
      <protection locked="0"/>
    </xf>
    <xf numFmtId="165" fontId="3" fillId="0" borderId="0" xfId="56" applyNumberFormat="1" applyFont="1" applyFill="1" applyBorder="1" applyAlignment="1" applyProtection="1">
      <alignment vertical="top"/>
      <protection locked="0"/>
    </xf>
    <xf numFmtId="165" fontId="5" fillId="0" borderId="0" xfId="56" applyNumberFormat="1" applyFont="1" applyFill="1" applyBorder="1" applyAlignment="1">
      <alignment horizontal="right" vertical="top"/>
      <protection/>
    </xf>
    <xf numFmtId="165" fontId="5" fillId="0" borderId="0" xfId="56" applyNumberFormat="1" applyFont="1" applyFill="1" applyBorder="1" applyAlignment="1" applyProtection="1">
      <alignment vertical="top"/>
      <protection/>
    </xf>
    <xf numFmtId="165" fontId="5" fillId="0" borderId="19" xfId="56" applyNumberFormat="1" applyFont="1" applyFill="1" applyBorder="1" applyAlignment="1" applyProtection="1">
      <alignment vertical="top"/>
      <protection locked="0"/>
    </xf>
    <xf numFmtId="173" fontId="5" fillId="0" borderId="0" xfId="56" applyNumberFormat="1" applyFont="1" applyFill="1" applyBorder="1" applyAlignment="1" applyProtection="1">
      <alignment vertical="top"/>
      <protection locked="0"/>
    </xf>
    <xf numFmtId="173" fontId="5" fillId="0" borderId="19" xfId="56" applyNumberFormat="1" applyFont="1" applyFill="1" applyBorder="1" applyAlignment="1" applyProtection="1">
      <alignment vertical="top"/>
      <protection locked="0"/>
    </xf>
    <xf numFmtId="165" fontId="5" fillId="0" borderId="0" xfId="56" applyNumberFormat="1" applyFont="1" applyFill="1" applyBorder="1" applyAlignment="1" applyProtection="1">
      <alignment vertical="top"/>
      <protection locked="0"/>
    </xf>
    <xf numFmtId="165" fontId="3" fillId="0" borderId="22" xfId="56" applyNumberFormat="1" applyFont="1" applyFill="1" applyBorder="1" applyAlignment="1">
      <alignment horizontal="right" vertical="top"/>
      <protection/>
    </xf>
    <xf numFmtId="165" fontId="3" fillId="0" borderId="18" xfId="56" applyNumberFormat="1" applyFont="1" applyFill="1" applyBorder="1" applyAlignment="1" applyProtection="1">
      <alignment vertical="top"/>
      <protection/>
    </xf>
    <xf numFmtId="165" fontId="3" fillId="0" borderId="17" xfId="56" applyNumberFormat="1" applyFont="1" applyFill="1" applyBorder="1" applyAlignment="1" applyProtection="1">
      <alignment vertical="top"/>
      <protection locked="0"/>
    </xf>
    <xf numFmtId="173" fontId="3" fillId="0" borderId="18" xfId="56" applyNumberFormat="1" applyFont="1" applyFill="1" applyBorder="1" applyAlignment="1" applyProtection="1">
      <alignment vertical="top"/>
      <protection locked="0"/>
    </xf>
    <xf numFmtId="173" fontId="3" fillId="0" borderId="17" xfId="56" applyNumberFormat="1" applyFont="1" applyFill="1" applyBorder="1" applyAlignment="1" applyProtection="1">
      <alignment vertical="top"/>
      <protection locked="0"/>
    </xf>
    <xf numFmtId="165" fontId="3" fillId="0" borderId="18" xfId="56" applyNumberFormat="1" applyFont="1" applyFill="1" applyBorder="1" applyAlignment="1" applyProtection="1">
      <alignment vertical="top"/>
      <protection locked="0"/>
    </xf>
    <xf numFmtId="173" fontId="3" fillId="0" borderId="34" xfId="56" applyNumberFormat="1" applyFont="1" applyFill="1" applyBorder="1" applyAlignment="1" applyProtection="1">
      <alignment vertical="top"/>
      <protection locked="0"/>
    </xf>
    <xf numFmtId="49" fontId="3" fillId="0" borderId="11" xfId="56" applyNumberFormat="1" applyFont="1" applyBorder="1">
      <alignment/>
      <protection/>
    </xf>
    <xf numFmtId="166" fontId="3" fillId="0" borderId="11" xfId="56" applyNumberFormat="1" applyFont="1" applyBorder="1">
      <alignment/>
      <protection/>
    </xf>
    <xf numFmtId="167" fontId="3" fillId="0" borderId="11" xfId="56" applyNumberFormat="1" applyFont="1" applyBorder="1">
      <alignment/>
      <protection/>
    </xf>
    <xf numFmtId="166" fontId="3" fillId="0" borderId="0" xfId="56" applyNumberFormat="1" applyFont="1" applyBorder="1">
      <alignment/>
      <protection/>
    </xf>
    <xf numFmtId="167" fontId="3" fillId="0" borderId="0" xfId="56" applyNumberFormat="1" applyFont="1" applyBorder="1">
      <alignment/>
      <protection/>
    </xf>
    <xf numFmtId="0" fontId="5" fillId="0" borderId="11" xfId="56" applyNumberFormat="1" applyFont="1" applyBorder="1" applyAlignment="1">
      <alignment horizontal="justify" vertical="top" wrapText="1"/>
      <protection/>
    </xf>
    <xf numFmtId="166" fontId="5" fillId="0" borderId="14" xfId="56" applyNumberFormat="1" applyFont="1" applyBorder="1" applyAlignment="1">
      <alignment horizontal="centerContinuous"/>
      <protection/>
    </xf>
    <xf numFmtId="166" fontId="5" fillId="0" borderId="14" xfId="56" applyNumberFormat="1" applyFont="1" applyBorder="1" applyAlignment="1">
      <alignment horizontal="centerContinuous" wrapText="1"/>
      <protection/>
    </xf>
    <xf numFmtId="166" fontId="3" fillId="0" borderId="14" xfId="56" applyNumberFormat="1" applyFont="1" applyBorder="1" applyAlignment="1">
      <alignment horizontal="centerContinuous" wrapText="1"/>
      <protection/>
    </xf>
    <xf numFmtId="0" fontId="3" fillId="0" borderId="0" xfId="56" applyNumberFormat="1" applyFont="1" applyBorder="1" applyAlignment="1">
      <alignment horizontal="left" vertical="top"/>
      <protection/>
    </xf>
    <xf numFmtId="165" fontId="3" fillId="0" borderId="14" xfId="56" applyNumberFormat="1" applyFont="1" applyBorder="1" applyAlignment="1">
      <alignment horizontal="right" vertical="top"/>
      <protection/>
    </xf>
    <xf numFmtId="171" fontId="7" fillId="0" borderId="23" xfId="61" applyNumberFormat="1" applyFont="1" applyBorder="1" applyAlignment="1" quotePrefix="1">
      <alignment horizontal="right" vertical="top"/>
    </xf>
    <xf numFmtId="171" fontId="7" fillId="0" borderId="23" xfId="61" applyNumberFormat="1" applyFont="1" applyBorder="1" applyAlignment="1">
      <alignment horizontal="right" vertical="top"/>
    </xf>
    <xf numFmtId="165" fontId="7" fillId="0" borderId="37" xfId="56" applyNumberFormat="1" applyFont="1" applyBorder="1" applyAlignment="1">
      <alignment horizontal="right" vertical="top"/>
      <protection/>
    </xf>
    <xf numFmtId="165" fontId="7" fillId="0" borderId="15" xfId="56" applyNumberFormat="1" applyFont="1" applyBorder="1" applyAlignment="1">
      <alignment horizontal="right" vertical="top"/>
      <protection/>
    </xf>
    <xf numFmtId="165" fontId="7" fillId="0" borderId="29" xfId="56" applyNumberFormat="1" applyFont="1" applyBorder="1" applyAlignment="1">
      <alignment horizontal="right" vertical="top"/>
      <protection/>
    </xf>
    <xf numFmtId="171" fontId="7" fillId="0" borderId="37" xfId="61" applyNumberFormat="1" applyFont="1" applyBorder="1" applyAlignment="1">
      <alignment horizontal="right" vertical="top"/>
    </xf>
    <xf numFmtId="165" fontId="7" fillId="0" borderId="16" xfId="56" applyNumberFormat="1" applyFont="1" applyBorder="1" applyAlignment="1">
      <alignment horizontal="right" vertical="top"/>
      <protection/>
    </xf>
    <xf numFmtId="171" fontId="7" fillId="0" borderId="29" xfId="61" applyNumberFormat="1" applyFont="1" applyBorder="1" applyAlignment="1">
      <alignment horizontal="right" vertical="top"/>
    </xf>
    <xf numFmtId="165" fontId="3" fillId="0" borderId="31" xfId="56" applyNumberFormat="1" applyFont="1" applyBorder="1" applyAlignment="1">
      <alignment horizontal="right" vertical="top"/>
      <protection/>
    </xf>
    <xf numFmtId="165" fontId="3" fillId="0" borderId="33" xfId="56" applyNumberFormat="1" applyFont="1" applyBorder="1" applyAlignment="1">
      <alignment horizontal="right" vertical="top"/>
      <protection/>
    </xf>
    <xf numFmtId="165" fontId="3" fillId="0" borderId="21" xfId="56" applyNumberFormat="1" applyFont="1" applyBorder="1" applyAlignment="1">
      <alignment horizontal="right" vertical="top"/>
      <protection/>
    </xf>
    <xf numFmtId="171" fontId="3" fillId="0" borderId="31" xfId="61" applyNumberFormat="1" applyFont="1" applyBorder="1" applyAlignment="1">
      <alignment horizontal="right" vertical="top"/>
    </xf>
    <xf numFmtId="165" fontId="3" fillId="0" borderId="30" xfId="56" applyNumberFormat="1" applyFont="1" applyBorder="1" applyAlignment="1">
      <alignment horizontal="right" vertical="top"/>
      <protection/>
    </xf>
    <xf numFmtId="171" fontId="3" fillId="0" borderId="21" xfId="61" applyNumberFormat="1" applyFont="1" applyBorder="1" applyAlignment="1">
      <alignment horizontal="right" vertical="top"/>
    </xf>
    <xf numFmtId="0" fontId="16" fillId="0" borderId="0" xfId="0" applyFont="1" applyAlignment="1">
      <alignment/>
    </xf>
    <xf numFmtId="49" fontId="3" fillId="0" borderId="11" xfId="56" applyNumberFormat="1" applyFont="1" applyBorder="1" applyAlignment="1">
      <alignment vertical="top"/>
      <protection/>
    </xf>
    <xf numFmtId="167" fontId="3" fillId="0" borderId="11" xfId="56" applyNumberFormat="1" applyFont="1" applyBorder="1" applyAlignment="1">
      <alignment vertical="top"/>
      <protection/>
    </xf>
    <xf numFmtId="166" fontId="3" fillId="0" borderId="11" xfId="56" applyNumberFormat="1" applyFont="1" applyBorder="1" applyAlignment="1">
      <alignment vertical="top"/>
      <protection/>
    </xf>
    <xf numFmtId="49" fontId="3" fillId="0" borderId="0" xfId="56" applyNumberFormat="1" applyFont="1" applyBorder="1" applyAlignment="1">
      <alignment vertical="top"/>
      <protection/>
    </xf>
    <xf numFmtId="167" fontId="3" fillId="0" borderId="0" xfId="56" applyNumberFormat="1" applyFont="1" applyBorder="1" applyAlignment="1">
      <alignment vertical="top"/>
      <protection/>
    </xf>
    <xf numFmtId="166" fontId="3" fillId="0" borderId="0" xfId="56" applyNumberFormat="1" applyFont="1" applyBorder="1" applyAlignment="1">
      <alignment vertical="top"/>
      <protection/>
    </xf>
    <xf numFmtId="0" fontId="10" fillId="0" borderId="10" xfId="56" applyNumberFormat="1" applyFont="1" applyBorder="1" applyAlignment="1">
      <alignment wrapText="1"/>
      <protection/>
    </xf>
    <xf numFmtId="0" fontId="3" fillId="0" borderId="15" xfId="56" applyNumberFormat="1" applyFont="1" applyBorder="1" applyAlignment="1">
      <alignment horizontal="left" vertical="top" wrapText="1"/>
      <protection/>
    </xf>
    <xf numFmtId="0" fontId="3" fillId="0" borderId="14" xfId="56" applyNumberFormat="1" applyFont="1" applyFill="1" applyBorder="1" applyAlignment="1">
      <alignment horizontal="left" vertical="top" wrapText="1"/>
      <protection/>
    </xf>
    <xf numFmtId="165" fontId="6" fillId="0" borderId="0" xfId="0" applyNumberFormat="1" applyFont="1" applyFill="1" applyBorder="1" applyAlignment="1">
      <alignment horizontal="left" wrapText="1"/>
    </xf>
    <xf numFmtId="171" fontId="3" fillId="0" borderId="37" xfId="61" applyNumberFormat="1" applyFont="1" applyBorder="1" applyAlignment="1">
      <alignment horizontal="right" vertical="top"/>
    </xf>
    <xf numFmtId="165" fontId="3" fillId="0" borderId="0" xfId="56" applyNumberFormat="1" applyFont="1" applyFill="1" applyBorder="1" applyAlignment="1" applyProtection="1">
      <alignment horizontal="right" vertical="top"/>
      <protection/>
    </xf>
    <xf numFmtId="165" fontId="5" fillId="0" borderId="0" xfId="56" applyNumberFormat="1" applyFont="1" applyFill="1" applyBorder="1" applyAlignment="1" applyProtection="1">
      <alignment horizontal="right" vertical="top"/>
      <protection/>
    </xf>
    <xf numFmtId="165" fontId="3" fillId="0" borderId="31" xfId="56" applyNumberFormat="1" applyFont="1" applyFill="1" applyBorder="1" applyAlignment="1">
      <alignment horizontal="right" vertical="top"/>
      <protection/>
    </xf>
    <xf numFmtId="165" fontId="3" fillId="0" borderId="33" xfId="56" applyNumberFormat="1" applyFont="1" applyFill="1" applyBorder="1" applyAlignment="1" applyProtection="1">
      <alignment horizontal="right" vertical="top"/>
      <protection/>
    </xf>
    <xf numFmtId="165" fontId="3" fillId="0" borderId="21" xfId="56" applyNumberFormat="1" applyFont="1" applyFill="1" applyBorder="1" applyAlignment="1" applyProtection="1">
      <alignment vertical="top"/>
      <protection locked="0"/>
    </xf>
    <xf numFmtId="173" fontId="3" fillId="0" borderId="33" xfId="56" applyNumberFormat="1" applyFont="1" applyFill="1" applyBorder="1" applyAlignment="1" applyProtection="1">
      <alignment vertical="top"/>
      <protection locked="0"/>
    </xf>
    <xf numFmtId="173" fontId="3" fillId="0" borderId="21" xfId="56" applyNumberFormat="1" applyFont="1" applyFill="1" applyBorder="1" applyAlignment="1" applyProtection="1">
      <alignment vertical="top"/>
      <protection locked="0"/>
    </xf>
    <xf numFmtId="165" fontId="3" fillId="0" borderId="33" xfId="56" applyNumberFormat="1" applyFont="1" applyFill="1" applyBorder="1" applyAlignment="1" applyProtection="1">
      <alignment vertical="top"/>
      <protection locked="0"/>
    </xf>
    <xf numFmtId="173" fontId="3" fillId="0" borderId="30" xfId="56" applyNumberFormat="1" applyFont="1" applyFill="1" applyBorder="1" applyAlignment="1" applyProtection="1">
      <alignment vertical="top"/>
      <protection locked="0"/>
    </xf>
    <xf numFmtId="165" fontId="3" fillId="0" borderId="33" xfId="56" applyNumberFormat="1" applyFont="1" applyFill="1" applyBorder="1" applyAlignment="1" applyProtection="1">
      <alignment vertical="top"/>
      <protection/>
    </xf>
    <xf numFmtId="165" fontId="3" fillId="0" borderId="23" xfId="56" applyNumberFormat="1" applyFont="1" applyFill="1" applyBorder="1" applyAlignment="1">
      <alignment horizontal="right" vertical="top"/>
      <protection/>
    </xf>
    <xf numFmtId="173" fontId="3" fillId="0" borderId="35" xfId="56" applyNumberFormat="1" applyFont="1" applyFill="1" applyBorder="1" applyAlignment="1" applyProtection="1">
      <alignment vertical="top"/>
      <protection locked="0"/>
    </xf>
    <xf numFmtId="49" fontId="3" fillId="0" borderId="11" xfId="56" applyNumberFormat="1" applyFont="1" applyBorder="1" applyAlignment="1">
      <alignment wrapText="1"/>
      <protection/>
    </xf>
    <xf numFmtId="49" fontId="3" fillId="0" borderId="0" xfId="56" applyNumberFormat="1" applyFont="1" applyBorder="1" applyAlignment="1">
      <alignment wrapText="1"/>
      <protection/>
    </xf>
    <xf numFmtId="166" fontId="11" fillId="0" borderId="11" xfId="56" applyNumberFormat="1" applyFont="1" applyBorder="1">
      <alignment/>
      <protection/>
    </xf>
    <xf numFmtId="165" fontId="3" fillId="0" borderId="18" xfId="56" applyNumberFormat="1" applyFont="1" applyFill="1" applyBorder="1" applyAlignment="1" applyProtection="1">
      <alignment horizontal="right" vertical="top"/>
      <protection/>
    </xf>
    <xf numFmtId="165" fontId="3" fillId="0" borderId="0" xfId="56" applyNumberFormat="1" applyFont="1" applyBorder="1" applyAlignment="1">
      <alignment horizontal="right" vertical="top" wrapText="1"/>
      <protection/>
    </xf>
    <xf numFmtId="165" fontId="3" fillId="0" borderId="19" xfId="56" applyNumberFormat="1" applyFont="1" applyBorder="1" applyAlignment="1">
      <alignment horizontal="right" vertical="top" wrapText="1"/>
      <protection/>
    </xf>
    <xf numFmtId="49" fontId="11" fillId="0" borderId="11" xfId="56" applyNumberFormat="1" applyFont="1" applyBorder="1">
      <alignment/>
      <protection/>
    </xf>
    <xf numFmtId="167" fontId="11" fillId="0" borderId="11" xfId="56" applyNumberFormat="1" applyFont="1" applyBorder="1">
      <alignment/>
      <protection/>
    </xf>
    <xf numFmtId="49" fontId="11" fillId="0" borderId="0" xfId="56" applyNumberFormat="1" applyFont="1" applyBorder="1">
      <alignment/>
      <protection/>
    </xf>
    <xf numFmtId="167" fontId="11" fillId="0" borderId="0" xfId="56" applyNumberFormat="1" applyFont="1" applyBorder="1">
      <alignment/>
      <protection/>
    </xf>
    <xf numFmtId="171" fontId="0" fillId="0" borderId="0" xfId="0" applyNumberFormat="1" applyAlignment="1">
      <alignment/>
    </xf>
    <xf numFmtId="49" fontId="9" fillId="0" borderId="0" xfId="58" applyNumberFormat="1" applyFont="1" applyBorder="1" applyAlignment="1" applyProtection="1">
      <alignment horizontal="left"/>
      <protection/>
    </xf>
    <xf numFmtId="49" fontId="9" fillId="0" borderId="0" xfId="58" applyNumberFormat="1" applyFont="1" applyBorder="1" applyAlignment="1" applyProtection="1">
      <alignment horizontal="left" wrapText="1"/>
      <protection/>
    </xf>
    <xf numFmtId="0" fontId="10" fillId="0" borderId="10" xfId="56" applyNumberFormat="1" applyFont="1" applyBorder="1" applyAlignment="1">
      <alignment horizontal="left"/>
      <protection/>
    </xf>
    <xf numFmtId="0" fontId="10" fillId="0" borderId="10" xfId="56" applyNumberFormat="1" applyFont="1" applyBorder="1" applyAlignment="1">
      <alignment horizontal="left" wrapText="1"/>
      <protection/>
    </xf>
    <xf numFmtId="49" fontId="9" fillId="0" borderId="0" xfId="56" applyNumberFormat="1" applyFont="1" applyBorder="1" applyAlignment="1">
      <alignment horizontal="left"/>
      <protection/>
    </xf>
    <xf numFmtId="0" fontId="10" fillId="0" borderId="10" xfId="56" applyNumberFormat="1" applyFont="1" applyFill="1" applyBorder="1" applyAlignment="1">
      <alignment wrapText="1"/>
      <protection/>
    </xf>
    <xf numFmtId="0" fontId="10" fillId="0" borderId="10" xfId="58" applyNumberFormat="1" applyFont="1" applyBorder="1" applyAlignment="1" applyProtection="1">
      <alignment/>
      <protection/>
    </xf>
    <xf numFmtId="169" fontId="5" fillId="0" borderId="14" xfId="56" applyNumberFormat="1" applyFont="1" applyBorder="1" applyAlignment="1" quotePrefix="1">
      <alignment horizontal="center" vertical="center" wrapText="1"/>
      <protection/>
    </xf>
    <xf numFmtId="169" fontId="5" fillId="0" borderId="28" xfId="56" applyNumberFormat="1" applyFont="1" applyBorder="1" applyAlignment="1" quotePrefix="1">
      <alignment horizontal="center" vertical="center" wrapText="1"/>
      <protection/>
    </xf>
    <xf numFmtId="166" fontId="5" fillId="0" borderId="13" xfId="56" applyNumberFormat="1" applyFont="1" applyBorder="1" applyAlignment="1" applyProtection="1">
      <alignment horizontal="center"/>
      <protection/>
    </xf>
    <xf numFmtId="166" fontId="5" fillId="0" borderId="14" xfId="56" applyNumberFormat="1" applyFont="1" applyBorder="1" applyAlignment="1" applyProtection="1">
      <alignment horizontal="center"/>
      <protection/>
    </xf>
    <xf numFmtId="166" fontId="5" fillId="0" borderId="31" xfId="56" applyNumberFormat="1" applyFont="1" applyBorder="1" applyAlignment="1" applyProtection="1">
      <alignment horizontal="right"/>
      <protection/>
    </xf>
    <xf numFmtId="166" fontId="5" fillId="0" borderId="33" xfId="56" applyNumberFormat="1" applyFont="1" applyBorder="1" applyAlignment="1" applyProtection="1">
      <alignment horizontal="right"/>
      <protection/>
    </xf>
    <xf numFmtId="166" fontId="5" fillId="0" borderId="30" xfId="56" applyNumberFormat="1" applyFont="1" applyBorder="1" applyAlignment="1" applyProtection="1">
      <alignment horizontal="right"/>
      <protection/>
    </xf>
    <xf numFmtId="0" fontId="12" fillId="0" borderId="31" xfId="55" applyFont="1" applyBorder="1" applyAlignment="1" applyProtection="1">
      <alignment horizontal="center"/>
      <protection/>
    </xf>
    <xf numFmtId="0" fontId="12" fillId="0" borderId="33" xfId="55" applyFont="1" applyBorder="1" applyAlignment="1" applyProtection="1">
      <alignment horizontal="center"/>
      <protection/>
    </xf>
    <xf numFmtId="0" fontId="12" fillId="0" borderId="30" xfId="55" applyFont="1" applyBorder="1" applyAlignment="1" applyProtection="1">
      <alignment horizontal="center"/>
      <protection/>
    </xf>
    <xf numFmtId="49" fontId="9" fillId="0" borderId="23" xfId="58" applyNumberFormat="1" applyFont="1" applyBorder="1" applyAlignment="1" applyProtection="1">
      <alignment horizontal="left"/>
      <protection/>
    </xf>
    <xf numFmtId="49" fontId="9" fillId="0" borderId="19" xfId="58" applyNumberFormat="1" applyFont="1" applyBorder="1" applyAlignment="1" applyProtection="1">
      <alignment horizontal="left"/>
      <protection/>
    </xf>
    <xf numFmtId="0" fontId="10" fillId="0" borderId="10" xfId="58" applyNumberFormat="1" applyFont="1" applyBorder="1" applyAlignment="1" applyProtection="1">
      <alignment horizontal="left"/>
      <protection/>
    </xf>
    <xf numFmtId="169" fontId="5" fillId="0" borderId="31" xfId="56" applyNumberFormat="1" applyFont="1" applyBorder="1" applyAlignment="1" quotePrefix="1">
      <alignment horizontal="center" vertical="top"/>
      <protection/>
    </xf>
    <xf numFmtId="169" fontId="5" fillId="0" borderId="33" xfId="56" applyNumberFormat="1" applyFont="1" applyBorder="1" applyAlignment="1" quotePrefix="1">
      <alignment horizontal="center" vertical="top"/>
      <protection/>
    </xf>
    <xf numFmtId="49" fontId="5" fillId="0" borderId="10" xfId="56" applyNumberFormat="1" applyFont="1" applyFill="1" applyBorder="1" applyAlignment="1">
      <alignment horizontal="left" vertical="top"/>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_Link to db" xfId="56"/>
    <cellStyle name="Normal_NMTEE - Master (25 Aug)" xfId="57"/>
    <cellStyle name="Normal_Revenue Tables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9"/>
  <sheetViews>
    <sheetView showGridLines="0" zoomScalePageLayoutView="0" workbookViewId="0" topLeftCell="A1">
      <selection activeCell="A1" sqref="A1:H19"/>
    </sheetView>
  </sheetViews>
  <sheetFormatPr defaultColWidth="9.140625" defaultRowHeight="12.75"/>
  <cols>
    <col min="1" max="1" width="17.57421875" style="0" customWidth="1"/>
    <col min="2" max="2" width="0.85546875" style="0" customWidth="1"/>
    <col min="3" max="8" width="12.28125" style="0" customWidth="1"/>
  </cols>
  <sheetData>
    <row r="1" spans="1:8" ht="15.75">
      <c r="A1" s="1" t="s">
        <v>0</v>
      </c>
      <c r="B1" s="2"/>
      <c r="C1" s="2"/>
      <c r="D1" s="2"/>
      <c r="E1" s="2"/>
      <c r="F1" s="2"/>
      <c r="G1" s="2"/>
      <c r="H1" s="2"/>
    </row>
    <row r="2" spans="1:8" ht="12.75">
      <c r="A2" s="3"/>
      <c r="B2" s="4"/>
      <c r="C2" s="5" t="s">
        <v>1</v>
      </c>
      <c r="D2" s="6"/>
      <c r="E2" s="6"/>
      <c r="F2" s="6"/>
      <c r="G2" s="16" t="s">
        <v>15</v>
      </c>
      <c r="H2" s="17" t="s">
        <v>16</v>
      </c>
    </row>
    <row r="3" spans="1:8" ht="18.75">
      <c r="A3" s="7" t="s">
        <v>2</v>
      </c>
      <c r="B3" s="8"/>
      <c r="C3" s="9" t="s">
        <v>3</v>
      </c>
      <c r="D3" s="9" t="s">
        <v>4</v>
      </c>
      <c r="E3" s="9" t="s">
        <v>5</v>
      </c>
      <c r="F3" s="9" t="s">
        <v>6</v>
      </c>
      <c r="G3" s="18" t="s">
        <v>3</v>
      </c>
      <c r="H3" s="19" t="s">
        <v>3</v>
      </c>
    </row>
    <row r="4" spans="1:8" ht="12.75">
      <c r="A4" s="10" t="s">
        <v>7</v>
      </c>
      <c r="B4" s="11"/>
      <c r="C4" s="12"/>
      <c r="D4" s="12"/>
      <c r="E4" s="12"/>
      <c r="F4" s="12"/>
      <c r="G4" s="12"/>
      <c r="H4" s="20"/>
    </row>
    <row r="5" spans="1:8" ht="12.75">
      <c r="A5" s="13" t="s">
        <v>8</v>
      </c>
      <c r="B5" s="14"/>
      <c r="C5" s="15">
        <v>252.1</v>
      </c>
      <c r="D5" s="15">
        <v>245.9</v>
      </c>
      <c r="E5" s="15">
        <v>0.1</v>
      </c>
      <c r="F5" s="15">
        <v>6.1</v>
      </c>
      <c r="G5" s="15">
        <v>259.2</v>
      </c>
      <c r="H5" s="21">
        <v>274.6</v>
      </c>
    </row>
    <row r="6" spans="1:8" ht="18">
      <c r="A6" s="13" t="s">
        <v>9</v>
      </c>
      <c r="B6" s="14"/>
      <c r="C6" s="15">
        <v>21.1</v>
      </c>
      <c r="D6" s="15">
        <v>21.1</v>
      </c>
      <c r="E6" s="15">
        <v>0</v>
      </c>
      <c r="F6" s="15">
        <v>0</v>
      </c>
      <c r="G6" s="15">
        <v>24.3</v>
      </c>
      <c r="H6" s="21">
        <v>25.8</v>
      </c>
    </row>
    <row r="7" spans="1:8" ht="27">
      <c r="A7" s="13" t="s">
        <v>10</v>
      </c>
      <c r="B7" s="14"/>
      <c r="C7" s="15">
        <v>44618.8</v>
      </c>
      <c r="D7" s="15">
        <v>45.8</v>
      </c>
      <c r="E7" s="15">
        <v>44572.9</v>
      </c>
      <c r="F7" s="15">
        <v>0</v>
      </c>
      <c r="G7" s="15">
        <v>50341.3</v>
      </c>
      <c r="H7" s="21">
        <v>53009.6</v>
      </c>
    </row>
    <row r="8" spans="1:8" ht="18">
      <c r="A8" s="13" t="s">
        <v>11</v>
      </c>
      <c r="B8" s="14"/>
      <c r="C8" s="15">
        <v>650.8</v>
      </c>
      <c r="D8" s="15">
        <v>50.2</v>
      </c>
      <c r="E8" s="15">
        <v>598.3</v>
      </c>
      <c r="F8" s="15">
        <v>2.3</v>
      </c>
      <c r="G8" s="15">
        <v>657.1</v>
      </c>
      <c r="H8" s="21">
        <v>669.3</v>
      </c>
    </row>
    <row r="9" spans="1:8" ht="18">
      <c r="A9" s="13" t="s">
        <v>12</v>
      </c>
      <c r="B9" s="14"/>
      <c r="C9" s="15">
        <v>289.5</v>
      </c>
      <c r="D9" s="15">
        <v>37.3</v>
      </c>
      <c r="E9" s="15">
        <v>252.2</v>
      </c>
      <c r="F9" s="15">
        <v>0.1</v>
      </c>
      <c r="G9" s="15">
        <v>300.3</v>
      </c>
      <c r="H9" s="21">
        <v>316.5</v>
      </c>
    </row>
    <row r="10" spans="1:8" ht="18">
      <c r="A10" s="13" t="s">
        <v>13</v>
      </c>
      <c r="B10" s="14"/>
      <c r="C10" s="15">
        <v>17268.6</v>
      </c>
      <c r="D10" s="15">
        <v>2290.4</v>
      </c>
      <c r="E10" s="15">
        <v>14978</v>
      </c>
      <c r="F10" s="15">
        <v>0.2</v>
      </c>
      <c r="G10" s="15">
        <v>17941.7</v>
      </c>
      <c r="H10" s="21">
        <v>19832.8</v>
      </c>
    </row>
    <row r="11" spans="1:8" ht="12.75">
      <c r="A11" s="13" t="s">
        <v>14</v>
      </c>
      <c r="B11" s="14"/>
      <c r="C11" s="15">
        <v>111.9</v>
      </c>
      <c r="D11" s="15">
        <v>0</v>
      </c>
      <c r="E11" s="15">
        <v>111.9</v>
      </c>
      <c r="F11" s="15">
        <v>0</v>
      </c>
      <c r="G11" s="15">
        <v>116.9</v>
      </c>
      <c r="H11" s="21">
        <v>123.7</v>
      </c>
    </row>
    <row r="12" spans="1:8" ht="18">
      <c r="A12" s="22" t="s">
        <v>17</v>
      </c>
      <c r="B12" s="23"/>
      <c r="C12" s="24">
        <v>63212.7</v>
      </c>
      <c r="D12" s="24">
        <v>2690.7</v>
      </c>
      <c r="E12" s="24">
        <v>60513.3</v>
      </c>
      <c r="F12" s="24">
        <v>8.7</v>
      </c>
      <c r="G12" s="42">
        <v>69640.7</v>
      </c>
      <c r="H12" s="43">
        <v>74252.3</v>
      </c>
    </row>
    <row r="13" spans="1:8" ht="12.75">
      <c r="A13" s="25" t="s">
        <v>18</v>
      </c>
      <c r="B13" s="26"/>
      <c r="C13" s="27" t="s">
        <v>19</v>
      </c>
      <c r="D13" s="28"/>
      <c r="E13" s="28"/>
      <c r="F13" s="28"/>
      <c r="G13" s="44"/>
      <c r="H13" s="44"/>
    </row>
    <row r="14" spans="1:8" ht="12.75">
      <c r="A14" s="29" t="s">
        <v>20</v>
      </c>
      <c r="B14" s="30"/>
      <c r="C14" s="31" t="s">
        <v>21</v>
      </c>
      <c r="D14" s="32"/>
      <c r="E14" s="32"/>
      <c r="F14" s="32"/>
      <c r="G14" s="45"/>
      <c r="H14" s="45"/>
    </row>
    <row r="15" spans="1:8" ht="12.75">
      <c r="A15" s="33" t="s">
        <v>22</v>
      </c>
      <c r="B15" s="34"/>
      <c r="C15" s="35" t="s">
        <v>23</v>
      </c>
      <c r="D15" s="36"/>
      <c r="E15" s="36"/>
      <c r="F15" s="36"/>
      <c r="G15" s="46"/>
      <c r="H15" s="46"/>
    </row>
    <row r="16" spans="1:8" ht="12.75">
      <c r="A16" s="37" t="s">
        <v>24</v>
      </c>
      <c r="B16" s="38"/>
      <c r="C16" s="38"/>
      <c r="D16" s="38"/>
      <c r="E16" s="38"/>
      <c r="F16" s="38"/>
      <c r="G16" s="38"/>
      <c r="H16" s="38"/>
    </row>
    <row r="17" spans="1:8" ht="12.75">
      <c r="A17" s="39"/>
      <c r="B17" s="40"/>
      <c r="C17" s="40"/>
      <c r="D17" s="40"/>
      <c r="E17" s="40"/>
      <c r="F17" s="40"/>
      <c r="G17" s="40"/>
      <c r="H17" s="40"/>
    </row>
    <row r="18" spans="1:8" ht="12.75">
      <c r="A18" s="39"/>
      <c r="B18" s="40"/>
      <c r="C18" s="40"/>
      <c r="D18" s="40"/>
      <c r="E18" s="40"/>
      <c r="F18" s="40"/>
      <c r="G18" s="40"/>
      <c r="H18" s="40"/>
    </row>
    <row r="19" spans="1:8" ht="13.5">
      <c r="A19" s="39"/>
      <c r="B19" s="41"/>
      <c r="C19" s="41"/>
      <c r="D19" s="41"/>
      <c r="E19" s="41"/>
      <c r="F19" s="41"/>
      <c r="G19" s="41"/>
      <c r="H19" s="41"/>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P51"/>
  <sheetViews>
    <sheetView showGridLines="0" zoomScalePageLayoutView="0" workbookViewId="0" topLeftCell="A1">
      <selection activeCell="T8" sqref="T8"/>
    </sheetView>
  </sheetViews>
  <sheetFormatPr defaultColWidth="9.140625" defaultRowHeight="12.75"/>
  <cols>
    <col min="1" max="1" width="25.00390625" style="0" customWidth="1"/>
    <col min="2" max="5" width="8.7109375" style="0" customWidth="1"/>
    <col min="6" max="7" width="5.7109375" style="0" customWidth="1"/>
    <col min="8" max="10" width="7.421875" style="0" customWidth="1"/>
    <col min="11" max="12" width="5.7109375" style="0" customWidth="1"/>
  </cols>
  <sheetData>
    <row r="1" spans="1:12" ht="13.5">
      <c r="A1" s="285" t="s">
        <v>205</v>
      </c>
      <c r="B1" s="285"/>
      <c r="C1" s="285"/>
      <c r="D1" s="285"/>
      <c r="E1" s="285"/>
      <c r="F1" s="285"/>
      <c r="G1" s="285"/>
      <c r="H1" s="285"/>
      <c r="I1" s="285"/>
      <c r="J1" s="285"/>
      <c r="K1" s="285"/>
      <c r="L1" s="285"/>
    </row>
    <row r="2" spans="1:12" ht="63.75">
      <c r="A2" s="418" t="s">
        <v>157</v>
      </c>
      <c r="B2" s="419" t="s">
        <v>60</v>
      </c>
      <c r="C2" s="420"/>
      <c r="D2" s="289"/>
      <c r="E2" s="290" t="s">
        <v>61</v>
      </c>
      <c r="F2" s="79" t="s">
        <v>63</v>
      </c>
      <c r="G2" s="291" t="s">
        <v>64</v>
      </c>
      <c r="H2" s="420" t="s">
        <v>65</v>
      </c>
      <c r="I2" s="421"/>
      <c r="J2" s="421"/>
      <c r="K2" s="79" t="s">
        <v>63</v>
      </c>
      <c r="L2" s="80" t="s">
        <v>64</v>
      </c>
    </row>
    <row r="3" spans="1:12" ht="12.75">
      <c r="A3" s="293" t="s">
        <v>2</v>
      </c>
      <c r="B3" s="237" t="s">
        <v>33</v>
      </c>
      <c r="C3" s="237" t="s">
        <v>34</v>
      </c>
      <c r="D3" s="237" t="s">
        <v>35</v>
      </c>
      <c r="E3" s="295" t="s">
        <v>36</v>
      </c>
      <c r="F3" s="86" t="s">
        <v>66</v>
      </c>
      <c r="G3" s="87"/>
      <c r="H3" s="237" t="s">
        <v>37</v>
      </c>
      <c r="I3" s="237" t="s">
        <v>15</v>
      </c>
      <c r="J3" s="237" t="s">
        <v>16</v>
      </c>
      <c r="K3" s="86" t="s">
        <v>67</v>
      </c>
      <c r="L3" s="88"/>
    </row>
    <row r="4" spans="1:16" ht="12.75">
      <c r="A4" s="422" t="s">
        <v>206</v>
      </c>
      <c r="B4" s="90">
        <v>2.2</v>
      </c>
      <c r="C4" s="90">
        <v>9.7</v>
      </c>
      <c r="D4" s="90">
        <v>13.6</v>
      </c>
      <c r="E4" s="297">
        <v>5</v>
      </c>
      <c r="F4" s="93">
        <v>0.3</v>
      </c>
      <c r="G4" s="93">
        <v>0</v>
      </c>
      <c r="H4" s="90">
        <v>6.7</v>
      </c>
      <c r="I4" s="90">
        <v>7</v>
      </c>
      <c r="J4" s="90">
        <v>7.4</v>
      </c>
      <c r="K4" s="93">
        <v>0.14</v>
      </c>
      <c r="L4" s="94">
        <v>0.022</v>
      </c>
      <c r="O4" s="472"/>
      <c r="P4" s="472"/>
    </row>
    <row r="5" spans="1:16" ht="12.75">
      <c r="A5" s="422" t="s">
        <v>207</v>
      </c>
      <c r="B5" s="96">
        <v>28.7</v>
      </c>
      <c r="C5" s="96">
        <v>6.8</v>
      </c>
      <c r="D5" s="96">
        <v>6.5</v>
      </c>
      <c r="E5" s="15">
        <v>7.1</v>
      </c>
      <c r="F5" s="98">
        <v>-0.4</v>
      </c>
      <c r="G5" s="98">
        <v>0</v>
      </c>
      <c r="H5" s="96">
        <v>7.4</v>
      </c>
      <c r="I5" s="96">
        <v>7.7</v>
      </c>
      <c r="J5" s="96">
        <v>8.2</v>
      </c>
      <c r="K5" s="98">
        <v>0.046</v>
      </c>
      <c r="L5" s="99">
        <v>0.026</v>
      </c>
      <c r="O5" s="472"/>
      <c r="P5" s="472"/>
    </row>
    <row r="6" spans="1:16" ht="12.75">
      <c r="A6" s="422" t="s">
        <v>208</v>
      </c>
      <c r="B6" s="96">
        <v>0.5</v>
      </c>
      <c r="C6" s="96">
        <v>7.3</v>
      </c>
      <c r="D6" s="96">
        <v>14.9</v>
      </c>
      <c r="E6" s="15">
        <v>15.6</v>
      </c>
      <c r="F6" s="98">
        <v>2.1</v>
      </c>
      <c r="G6" s="98">
        <v>0</v>
      </c>
      <c r="H6" s="96">
        <v>14.9</v>
      </c>
      <c r="I6" s="96">
        <v>15.9</v>
      </c>
      <c r="J6" s="96">
        <v>16.8</v>
      </c>
      <c r="K6" s="98">
        <v>0.024</v>
      </c>
      <c r="L6" s="99">
        <v>0.053</v>
      </c>
      <c r="O6" s="472"/>
      <c r="P6" s="472"/>
    </row>
    <row r="7" spans="1:16" ht="12.75">
      <c r="A7" s="422" t="s">
        <v>209</v>
      </c>
      <c r="B7" s="96">
        <v>1.1</v>
      </c>
      <c r="C7" s="96">
        <v>8.4</v>
      </c>
      <c r="D7" s="96">
        <v>9.2</v>
      </c>
      <c r="E7" s="15">
        <v>13.5</v>
      </c>
      <c r="F7" s="98">
        <v>1.3</v>
      </c>
      <c r="G7" s="98">
        <v>0</v>
      </c>
      <c r="H7" s="96">
        <v>8.4</v>
      </c>
      <c r="I7" s="96">
        <v>8.6</v>
      </c>
      <c r="J7" s="96">
        <v>9.2</v>
      </c>
      <c r="K7" s="98">
        <v>-0.121</v>
      </c>
      <c r="L7" s="99">
        <v>0.033</v>
      </c>
      <c r="O7" s="472"/>
      <c r="P7" s="472"/>
    </row>
    <row r="8" spans="1:16" ht="12.75">
      <c r="A8" s="422" t="s">
        <v>210</v>
      </c>
      <c r="B8" s="96">
        <v>212</v>
      </c>
      <c r="C8" s="96">
        <v>220.2</v>
      </c>
      <c r="D8" s="96">
        <v>230.1</v>
      </c>
      <c r="E8" s="15">
        <v>240.3</v>
      </c>
      <c r="F8" s="98">
        <v>0</v>
      </c>
      <c r="G8" s="98">
        <v>0.9</v>
      </c>
      <c r="H8" s="96">
        <v>252.2</v>
      </c>
      <c r="I8" s="96">
        <v>261.1</v>
      </c>
      <c r="J8" s="96">
        <v>274.9</v>
      </c>
      <c r="K8" s="98">
        <v>0.046</v>
      </c>
      <c r="L8" s="99">
        <v>0.866</v>
      </c>
      <c r="O8" s="472"/>
      <c r="P8" s="472"/>
    </row>
    <row r="9" spans="1:16" ht="12.75">
      <c r="A9" s="299" t="s">
        <v>68</v>
      </c>
      <c r="B9" s="126">
        <v>244.5</v>
      </c>
      <c r="C9" s="126">
        <v>252.4</v>
      </c>
      <c r="D9" s="126">
        <v>274.3</v>
      </c>
      <c r="E9" s="24">
        <v>281.6</v>
      </c>
      <c r="F9" s="243">
        <v>0</v>
      </c>
      <c r="G9" s="243">
        <v>1</v>
      </c>
      <c r="H9" s="126">
        <v>289.5</v>
      </c>
      <c r="I9" s="126">
        <v>300.3</v>
      </c>
      <c r="J9" s="126">
        <v>316.5</v>
      </c>
      <c r="K9" s="243">
        <v>0.04</v>
      </c>
      <c r="L9" s="322">
        <v>1</v>
      </c>
      <c r="O9" s="472"/>
      <c r="P9" s="472"/>
    </row>
    <row r="10" spans="1:16" ht="12.75">
      <c r="A10" s="301" t="s">
        <v>69</v>
      </c>
      <c r="B10" s="302" t="s">
        <v>70</v>
      </c>
      <c r="C10" s="302"/>
      <c r="D10" s="423"/>
      <c r="E10" s="304">
        <v>9.6</v>
      </c>
      <c r="F10" s="305">
        <v>0</v>
      </c>
      <c r="G10" s="305">
        <v>0</v>
      </c>
      <c r="H10" s="306">
        <v>3.3</v>
      </c>
      <c r="I10" s="307">
        <v>3.5</v>
      </c>
      <c r="J10" s="308">
        <v>0</v>
      </c>
      <c r="K10" s="305">
        <v>0</v>
      </c>
      <c r="L10" s="309">
        <v>0</v>
      </c>
      <c r="O10" s="472"/>
      <c r="P10" s="472"/>
    </row>
    <row r="11" spans="1:16" ht="12.75">
      <c r="A11" s="310"/>
      <c r="B11" s="311"/>
      <c r="C11" s="311"/>
      <c r="D11" s="311"/>
      <c r="E11" s="311"/>
      <c r="F11" s="312"/>
      <c r="G11" s="312"/>
      <c r="H11" s="311"/>
      <c r="I11" s="313"/>
      <c r="J11" s="314"/>
      <c r="K11" s="315"/>
      <c r="L11" s="315"/>
      <c r="O11" s="472"/>
      <c r="P11" s="472"/>
    </row>
    <row r="12" spans="1:16" ht="12.75">
      <c r="A12" s="316" t="s">
        <v>71</v>
      </c>
      <c r="B12" s="317"/>
      <c r="C12" s="317"/>
      <c r="D12" s="317"/>
      <c r="E12" s="317"/>
      <c r="F12" s="318"/>
      <c r="G12" s="318"/>
      <c r="H12" s="317"/>
      <c r="I12" s="317"/>
      <c r="J12" s="319"/>
      <c r="K12" s="320"/>
      <c r="L12" s="320"/>
      <c r="O12" s="472"/>
      <c r="P12" s="472"/>
    </row>
    <row r="13" spans="1:16" ht="12.75">
      <c r="A13" s="321" t="s">
        <v>4</v>
      </c>
      <c r="B13" s="126">
        <v>32.5</v>
      </c>
      <c r="C13" s="126">
        <v>32.2</v>
      </c>
      <c r="D13" s="126">
        <v>44</v>
      </c>
      <c r="E13" s="24">
        <v>41.2</v>
      </c>
      <c r="F13" s="243">
        <v>0.1</v>
      </c>
      <c r="G13" s="243">
        <v>0.1</v>
      </c>
      <c r="H13" s="126">
        <v>37.3</v>
      </c>
      <c r="I13" s="126">
        <v>39.1</v>
      </c>
      <c r="J13" s="126">
        <v>41.5</v>
      </c>
      <c r="K13" s="243">
        <v>0.002</v>
      </c>
      <c r="L13" s="322">
        <v>0.134</v>
      </c>
      <c r="O13" s="472"/>
      <c r="P13" s="472"/>
    </row>
    <row r="14" spans="1:16" ht="12.75">
      <c r="A14" s="13" t="s">
        <v>72</v>
      </c>
      <c r="B14" s="91">
        <v>27.4</v>
      </c>
      <c r="C14" s="90">
        <v>22.9</v>
      </c>
      <c r="D14" s="90">
        <v>26.7</v>
      </c>
      <c r="E14" s="297">
        <v>22.3</v>
      </c>
      <c r="F14" s="94">
        <v>-0.1</v>
      </c>
      <c r="G14" s="94">
        <v>0.1</v>
      </c>
      <c r="H14" s="91">
        <v>24.5</v>
      </c>
      <c r="I14" s="90">
        <v>25.6</v>
      </c>
      <c r="J14" s="92">
        <v>27.3</v>
      </c>
      <c r="K14" s="93">
        <v>0.069</v>
      </c>
      <c r="L14" s="93">
        <v>0.084</v>
      </c>
      <c r="O14" s="472"/>
      <c r="P14" s="472"/>
    </row>
    <row r="15" spans="1:16" ht="12.75">
      <c r="A15" s="13" t="s">
        <v>73</v>
      </c>
      <c r="B15" s="21">
        <v>5.1</v>
      </c>
      <c r="C15" s="96">
        <v>9.3</v>
      </c>
      <c r="D15" s="96">
        <v>17.3</v>
      </c>
      <c r="E15" s="15">
        <v>18.9</v>
      </c>
      <c r="F15" s="298">
        <v>0.6</v>
      </c>
      <c r="G15" s="298">
        <v>0</v>
      </c>
      <c r="H15" s="21">
        <v>12.8</v>
      </c>
      <c r="I15" s="96">
        <v>13.5</v>
      </c>
      <c r="J15" s="97">
        <v>14.2</v>
      </c>
      <c r="K15" s="98">
        <v>-0.091</v>
      </c>
      <c r="L15" s="98">
        <v>0.05</v>
      </c>
      <c r="O15" s="472"/>
      <c r="P15" s="472"/>
    </row>
    <row r="16" spans="1:16" ht="12.75">
      <c r="A16" s="325" t="s">
        <v>74</v>
      </c>
      <c r="B16" s="137"/>
      <c r="C16" s="138"/>
      <c r="D16" s="138"/>
      <c r="E16" s="326"/>
      <c r="F16" s="424">
        <v>0</v>
      </c>
      <c r="G16" s="424">
        <v>0</v>
      </c>
      <c r="H16" s="137"/>
      <c r="I16" s="138"/>
      <c r="J16" s="139"/>
      <c r="K16" s="327">
        <v>0</v>
      </c>
      <c r="L16" s="327">
        <v>0</v>
      </c>
      <c r="O16" s="472"/>
      <c r="P16" s="472"/>
    </row>
    <row r="17" spans="1:16" ht="12.75">
      <c r="A17" s="325" t="s">
        <v>75</v>
      </c>
      <c r="B17" s="142">
        <v>0</v>
      </c>
      <c r="C17" s="143">
        <v>0</v>
      </c>
      <c r="D17" s="143">
        <v>0</v>
      </c>
      <c r="E17" s="329">
        <v>0</v>
      </c>
      <c r="F17" s="425">
        <v>-1</v>
      </c>
      <c r="G17" s="425">
        <v>0</v>
      </c>
      <c r="H17" s="142">
        <v>0</v>
      </c>
      <c r="I17" s="143">
        <v>0</v>
      </c>
      <c r="J17" s="144">
        <v>0</v>
      </c>
      <c r="K17" s="330">
        <v>0</v>
      </c>
      <c r="L17" s="330">
        <v>0</v>
      </c>
      <c r="O17" s="472"/>
      <c r="P17" s="472"/>
    </row>
    <row r="18" spans="1:16" ht="12.75">
      <c r="A18" s="325" t="s">
        <v>76</v>
      </c>
      <c r="B18" s="142">
        <v>0</v>
      </c>
      <c r="C18" s="143">
        <v>0.2</v>
      </c>
      <c r="D18" s="143">
        <v>0.3</v>
      </c>
      <c r="E18" s="329">
        <v>0</v>
      </c>
      <c r="F18" s="425">
        <v>0.4</v>
      </c>
      <c r="G18" s="425">
        <v>0</v>
      </c>
      <c r="H18" s="142">
        <v>0.1</v>
      </c>
      <c r="I18" s="143">
        <v>0.1</v>
      </c>
      <c r="J18" s="144">
        <v>0.1</v>
      </c>
      <c r="K18" s="330">
        <v>0.04</v>
      </c>
      <c r="L18" s="330">
        <v>0</v>
      </c>
      <c r="O18" s="472"/>
      <c r="P18" s="472"/>
    </row>
    <row r="19" spans="1:16" ht="18">
      <c r="A19" s="325" t="s">
        <v>77</v>
      </c>
      <c r="B19" s="142">
        <v>0</v>
      </c>
      <c r="C19" s="143">
        <v>0</v>
      </c>
      <c r="D19" s="143">
        <v>0.1</v>
      </c>
      <c r="E19" s="329">
        <v>0.1</v>
      </c>
      <c r="F19" s="425">
        <v>0</v>
      </c>
      <c r="G19" s="425">
        <v>0</v>
      </c>
      <c r="H19" s="142">
        <v>0.1</v>
      </c>
      <c r="I19" s="143">
        <v>0.1</v>
      </c>
      <c r="J19" s="144">
        <v>0.1</v>
      </c>
      <c r="K19" s="330">
        <v>0.05</v>
      </c>
      <c r="L19" s="330">
        <v>0</v>
      </c>
      <c r="O19" s="472"/>
      <c r="P19" s="472"/>
    </row>
    <row r="20" spans="1:16" ht="12.75">
      <c r="A20" s="325" t="s">
        <v>80</v>
      </c>
      <c r="B20" s="142">
        <v>0.6</v>
      </c>
      <c r="C20" s="143">
        <v>0.6</v>
      </c>
      <c r="D20" s="143">
        <v>0.4</v>
      </c>
      <c r="E20" s="329">
        <v>1.1</v>
      </c>
      <c r="F20" s="425">
        <v>0.3</v>
      </c>
      <c r="G20" s="425">
        <v>0</v>
      </c>
      <c r="H20" s="142">
        <v>0.5</v>
      </c>
      <c r="I20" s="143">
        <v>0.8</v>
      </c>
      <c r="J20" s="144">
        <v>0.8</v>
      </c>
      <c r="K20" s="330">
        <v>-0.092</v>
      </c>
      <c r="L20" s="330">
        <v>0.003</v>
      </c>
      <c r="O20" s="472"/>
      <c r="P20" s="472"/>
    </row>
    <row r="21" spans="1:16" ht="12.75">
      <c r="A21" s="325" t="s">
        <v>198</v>
      </c>
      <c r="B21" s="142">
        <v>0.4</v>
      </c>
      <c r="C21" s="143">
        <v>0.3</v>
      </c>
      <c r="D21" s="143">
        <v>0.6</v>
      </c>
      <c r="E21" s="329">
        <v>0.6</v>
      </c>
      <c r="F21" s="425">
        <v>0.2</v>
      </c>
      <c r="G21" s="425">
        <v>0</v>
      </c>
      <c r="H21" s="142">
        <v>0.6</v>
      </c>
      <c r="I21" s="143">
        <v>0.6</v>
      </c>
      <c r="J21" s="144">
        <v>0.6</v>
      </c>
      <c r="K21" s="330">
        <v>-0.02</v>
      </c>
      <c r="L21" s="330">
        <v>0.002</v>
      </c>
      <c r="O21" s="472"/>
      <c r="P21" s="472"/>
    </row>
    <row r="22" spans="1:16" ht="12.75">
      <c r="A22" s="325" t="s">
        <v>82</v>
      </c>
      <c r="B22" s="142">
        <v>0.2</v>
      </c>
      <c r="C22" s="143">
        <v>0.1</v>
      </c>
      <c r="D22" s="143">
        <v>0.8</v>
      </c>
      <c r="E22" s="329">
        <v>0.1</v>
      </c>
      <c r="F22" s="425">
        <v>-0.2</v>
      </c>
      <c r="G22" s="425">
        <v>0</v>
      </c>
      <c r="H22" s="142">
        <v>0.1</v>
      </c>
      <c r="I22" s="143">
        <v>0.1</v>
      </c>
      <c r="J22" s="144">
        <v>0.1</v>
      </c>
      <c r="K22" s="330">
        <v>0.053</v>
      </c>
      <c r="L22" s="330">
        <v>0</v>
      </c>
      <c r="O22" s="472"/>
      <c r="P22" s="472"/>
    </row>
    <row r="23" spans="1:16" ht="27">
      <c r="A23" s="325" t="s">
        <v>83</v>
      </c>
      <c r="B23" s="142">
        <v>0.6</v>
      </c>
      <c r="C23" s="143">
        <v>1.1</v>
      </c>
      <c r="D23" s="143">
        <v>6.4</v>
      </c>
      <c r="E23" s="329">
        <v>10.3</v>
      </c>
      <c r="F23" s="425">
        <v>1.7</v>
      </c>
      <c r="G23" s="425">
        <v>0</v>
      </c>
      <c r="H23" s="142">
        <v>7.3</v>
      </c>
      <c r="I23" s="143">
        <v>7.7</v>
      </c>
      <c r="J23" s="144">
        <v>8</v>
      </c>
      <c r="K23" s="330">
        <v>-0.081</v>
      </c>
      <c r="L23" s="330">
        <v>0.028</v>
      </c>
      <c r="O23" s="472"/>
      <c r="P23" s="472"/>
    </row>
    <row r="24" spans="1:16" ht="12.75">
      <c r="A24" s="325" t="s">
        <v>85</v>
      </c>
      <c r="B24" s="142">
        <v>0</v>
      </c>
      <c r="C24" s="143">
        <v>0.3</v>
      </c>
      <c r="D24" s="143">
        <v>0.3</v>
      </c>
      <c r="E24" s="329">
        <v>3.1</v>
      </c>
      <c r="F24" s="425">
        <v>5.8</v>
      </c>
      <c r="G24" s="425">
        <v>0</v>
      </c>
      <c r="H24" s="142">
        <v>0.1</v>
      </c>
      <c r="I24" s="143">
        <v>0.1</v>
      </c>
      <c r="J24" s="144">
        <v>0.1</v>
      </c>
      <c r="K24" s="330">
        <v>-0.717</v>
      </c>
      <c r="L24" s="330">
        <v>0.003</v>
      </c>
      <c r="O24" s="472"/>
      <c r="P24" s="472"/>
    </row>
    <row r="25" spans="1:16" ht="18">
      <c r="A25" s="325" t="s">
        <v>86</v>
      </c>
      <c r="B25" s="142">
        <v>0.1</v>
      </c>
      <c r="C25" s="143">
        <v>0</v>
      </c>
      <c r="D25" s="143">
        <v>0</v>
      </c>
      <c r="E25" s="329">
        <v>0</v>
      </c>
      <c r="F25" s="425">
        <v>-1</v>
      </c>
      <c r="G25" s="425">
        <v>0</v>
      </c>
      <c r="H25" s="142">
        <v>0</v>
      </c>
      <c r="I25" s="143">
        <v>0</v>
      </c>
      <c r="J25" s="144">
        <v>0</v>
      </c>
      <c r="K25" s="330">
        <v>0</v>
      </c>
      <c r="L25" s="330">
        <v>0</v>
      </c>
      <c r="O25" s="472"/>
      <c r="P25" s="472"/>
    </row>
    <row r="26" spans="1:16" ht="12.75">
      <c r="A26" s="325" t="s">
        <v>87</v>
      </c>
      <c r="B26" s="142">
        <v>0</v>
      </c>
      <c r="C26" s="143">
        <v>0</v>
      </c>
      <c r="D26" s="143">
        <v>0</v>
      </c>
      <c r="E26" s="329">
        <v>0</v>
      </c>
      <c r="F26" s="425">
        <v>0</v>
      </c>
      <c r="G26" s="425">
        <v>0</v>
      </c>
      <c r="H26" s="142">
        <v>0</v>
      </c>
      <c r="I26" s="143">
        <v>0</v>
      </c>
      <c r="J26" s="144">
        <v>0</v>
      </c>
      <c r="K26" s="330">
        <v>0</v>
      </c>
      <c r="L26" s="330">
        <v>0</v>
      </c>
      <c r="O26" s="472"/>
      <c r="P26" s="472"/>
    </row>
    <row r="27" spans="1:16" ht="12.75">
      <c r="A27" s="325" t="s">
        <v>88</v>
      </c>
      <c r="B27" s="142">
        <v>0</v>
      </c>
      <c r="C27" s="143">
        <v>0</v>
      </c>
      <c r="D27" s="143">
        <v>0</v>
      </c>
      <c r="E27" s="329">
        <v>0</v>
      </c>
      <c r="F27" s="425">
        <v>0</v>
      </c>
      <c r="G27" s="425">
        <v>0</v>
      </c>
      <c r="H27" s="142">
        <v>0</v>
      </c>
      <c r="I27" s="143">
        <v>0</v>
      </c>
      <c r="J27" s="144">
        <v>0</v>
      </c>
      <c r="K27" s="330">
        <v>0.063</v>
      </c>
      <c r="L27" s="330">
        <v>0</v>
      </c>
      <c r="O27" s="472"/>
      <c r="P27" s="472"/>
    </row>
    <row r="28" spans="1:16" ht="12.75">
      <c r="A28" s="325" t="s">
        <v>91</v>
      </c>
      <c r="B28" s="142">
        <v>0</v>
      </c>
      <c r="C28" s="143">
        <v>0</v>
      </c>
      <c r="D28" s="143">
        <v>0</v>
      </c>
      <c r="E28" s="329">
        <v>0</v>
      </c>
      <c r="F28" s="425">
        <v>0</v>
      </c>
      <c r="G28" s="425">
        <v>0</v>
      </c>
      <c r="H28" s="142">
        <v>0</v>
      </c>
      <c r="I28" s="143">
        <v>0</v>
      </c>
      <c r="J28" s="144">
        <v>0</v>
      </c>
      <c r="K28" s="330">
        <v>0</v>
      </c>
      <c r="L28" s="330">
        <v>0</v>
      </c>
      <c r="O28" s="472"/>
      <c r="P28" s="472"/>
    </row>
    <row r="29" spans="1:16" ht="12.75">
      <c r="A29" s="325" t="s">
        <v>93</v>
      </c>
      <c r="B29" s="142">
        <v>0</v>
      </c>
      <c r="C29" s="143">
        <v>0</v>
      </c>
      <c r="D29" s="143">
        <v>0</v>
      </c>
      <c r="E29" s="329">
        <v>0</v>
      </c>
      <c r="F29" s="425">
        <v>1.9</v>
      </c>
      <c r="G29" s="425">
        <v>0</v>
      </c>
      <c r="H29" s="142">
        <v>0</v>
      </c>
      <c r="I29" s="143">
        <v>0</v>
      </c>
      <c r="J29" s="144">
        <v>0</v>
      </c>
      <c r="K29" s="330">
        <v>0.053</v>
      </c>
      <c r="L29" s="330">
        <v>0</v>
      </c>
      <c r="O29" s="472"/>
      <c r="P29" s="472"/>
    </row>
    <row r="30" spans="1:16" ht="12.75">
      <c r="A30" s="325" t="s">
        <v>94</v>
      </c>
      <c r="B30" s="142">
        <v>0</v>
      </c>
      <c r="C30" s="143">
        <v>0</v>
      </c>
      <c r="D30" s="143">
        <v>0</v>
      </c>
      <c r="E30" s="329">
        <v>0</v>
      </c>
      <c r="F30" s="425">
        <v>0</v>
      </c>
      <c r="G30" s="425">
        <v>0</v>
      </c>
      <c r="H30" s="142">
        <v>0</v>
      </c>
      <c r="I30" s="143">
        <v>0</v>
      </c>
      <c r="J30" s="144">
        <v>0</v>
      </c>
      <c r="K30" s="330">
        <v>0</v>
      </c>
      <c r="L30" s="330">
        <v>0</v>
      </c>
      <c r="O30" s="472"/>
      <c r="P30" s="472"/>
    </row>
    <row r="31" spans="1:16" ht="18">
      <c r="A31" s="325" t="s">
        <v>95</v>
      </c>
      <c r="B31" s="142">
        <v>0.3</v>
      </c>
      <c r="C31" s="143">
        <v>0.4</v>
      </c>
      <c r="D31" s="143">
        <v>0.6</v>
      </c>
      <c r="E31" s="329">
        <v>0.6</v>
      </c>
      <c r="F31" s="425">
        <v>0.3</v>
      </c>
      <c r="G31" s="425">
        <v>0</v>
      </c>
      <c r="H31" s="142">
        <v>1.2</v>
      </c>
      <c r="I31" s="143">
        <v>1.4</v>
      </c>
      <c r="J31" s="144">
        <v>1.4</v>
      </c>
      <c r="K31" s="330">
        <v>0.324</v>
      </c>
      <c r="L31" s="330">
        <v>0.004</v>
      </c>
      <c r="O31" s="472"/>
      <c r="P31" s="472"/>
    </row>
    <row r="32" spans="1:16" ht="12.75">
      <c r="A32" s="325" t="s">
        <v>96</v>
      </c>
      <c r="B32" s="142">
        <v>0.1</v>
      </c>
      <c r="C32" s="143">
        <v>0</v>
      </c>
      <c r="D32" s="143">
        <v>0.1</v>
      </c>
      <c r="E32" s="329">
        <v>0</v>
      </c>
      <c r="F32" s="425">
        <v>-0.5</v>
      </c>
      <c r="G32" s="425">
        <v>0</v>
      </c>
      <c r="H32" s="142">
        <v>0</v>
      </c>
      <c r="I32" s="143">
        <v>0.1</v>
      </c>
      <c r="J32" s="144">
        <v>0.1</v>
      </c>
      <c r="K32" s="330">
        <v>0.857</v>
      </c>
      <c r="L32" s="330">
        <v>0</v>
      </c>
      <c r="O32" s="472"/>
      <c r="P32" s="472"/>
    </row>
    <row r="33" spans="1:16" ht="12.75">
      <c r="A33" s="325" t="s">
        <v>99</v>
      </c>
      <c r="B33" s="142">
        <v>2.4</v>
      </c>
      <c r="C33" s="143">
        <v>5.9</v>
      </c>
      <c r="D33" s="143">
        <v>6.9</v>
      </c>
      <c r="E33" s="329">
        <v>1.7</v>
      </c>
      <c r="F33" s="425">
        <v>-0.1</v>
      </c>
      <c r="G33" s="425">
        <v>0</v>
      </c>
      <c r="H33" s="142">
        <v>2</v>
      </c>
      <c r="I33" s="143">
        <v>2</v>
      </c>
      <c r="J33" s="144">
        <v>2.3</v>
      </c>
      <c r="K33" s="330">
        <v>0.11</v>
      </c>
      <c r="L33" s="330">
        <v>0.007</v>
      </c>
      <c r="O33" s="472"/>
      <c r="P33" s="472"/>
    </row>
    <row r="34" spans="1:16" ht="12.75">
      <c r="A34" s="325" t="s">
        <v>100</v>
      </c>
      <c r="B34" s="142">
        <v>0</v>
      </c>
      <c r="C34" s="143">
        <v>0.1</v>
      </c>
      <c r="D34" s="143">
        <v>0</v>
      </c>
      <c r="E34" s="329">
        <v>0.4</v>
      </c>
      <c r="F34" s="425">
        <v>1.3</v>
      </c>
      <c r="G34" s="425">
        <v>0</v>
      </c>
      <c r="H34" s="142">
        <v>0.5</v>
      </c>
      <c r="I34" s="143">
        <v>0.2</v>
      </c>
      <c r="J34" s="144">
        <v>0.3</v>
      </c>
      <c r="K34" s="330">
        <v>-0.111</v>
      </c>
      <c r="L34" s="330">
        <v>0.001</v>
      </c>
      <c r="O34" s="472"/>
      <c r="P34" s="472"/>
    </row>
    <row r="35" spans="1:16" ht="12.75">
      <c r="A35" s="325" t="s">
        <v>101</v>
      </c>
      <c r="B35" s="142">
        <v>0</v>
      </c>
      <c r="C35" s="143">
        <v>0.1</v>
      </c>
      <c r="D35" s="143">
        <v>0.2</v>
      </c>
      <c r="E35" s="329">
        <v>0</v>
      </c>
      <c r="F35" s="425">
        <v>-0.1</v>
      </c>
      <c r="G35" s="425">
        <v>0</v>
      </c>
      <c r="H35" s="142">
        <v>0</v>
      </c>
      <c r="I35" s="143">
        <v>0</v>
      </c>
      <c r="J35" s="144">
        <v>0</v>
      </c>
      <c r="K35" s="330">
        <v>0.046</v>
      </c>
      <c r="L35" s="330">
        <v>0</v>
      </c>
      <c r="O35" s="472"/>
      <c r="P35" s="472"/>
    </row>
    <row r="36" spans="1:16" ht="12.75">
      <c r="A36" s="325" t="s">
        <v>102</v>
      </c>
      <c r="B36" s="426">
        <v>0.4</v>
      </c>
      <c r="C36" s="427">
        <v>0.2</v>
      </c>
      <c r="D36" s="427">
        <v>0.4</v>
      </c>
      <c r="E36" s="428">
        <v>0.9</v>
      </c>
      <c r="F36" s="429">
        <v>0.3</v>
      </c>
      <c r="G36" s="429">
        <v>0</v>
      </c>
      <c r="H36" s="426">
        <v>0.4</v>
      </c>
      <c r="I36" s="427">
        <v>0.4</v>
      </c>
      <c r="J36" s="430">
        <v>0.4</v>
      </c>
      <c r="K36" s="431">
        <v>-0.24</v>
      </c>
      <c r="L36" s="431">
        <v>0.002</v>
      </c>
      <c r="O36" s="472"/>
      <c r="P36" s="472"/>
    </row>
    <row r="37" spans="1:16" ht="12.75">
      <c r="A37" s="321" t="s">
        <v>5</v>
      </c>
      <c r="B37" s="153">
        <v>212</v>
      </c>
      <c r="C37" s="153">
        <v>220.2</v>
      </c>
      <c r="D37" s="153">
        <v>230.1</v>
      </c>
      <c r="E37" s="334">
        <v>240.3</v>
      </c>
      <c r="F37" s="335">
        <v>0</v>
      </c>
      <c r="G37" s="335">
        <v>0.9</v>
      </c>
      <c r="H37" s="154">
        <v>252.2</v>
      </c>
      <c r="I37" s="153">
        <v>261.1</v>
      </c>
      <c r="J37" s="153">
        <v>274.9</v>
      </c>
      <c r="K37" s="336">
        <v>0.046</v>
      </c>
      <c r="L37" s="335">
        <v>0.866</v>
      </c>
      <c r="O37" s="472"/>
      <c r="P37" s="472"/>
    </row>
    <row r="38" spans="1:16" ht="12.75">
      <c r="A38" s="337" t="s">
        <v>104</v>
      </c>
      <c r="B38" s="432">
        <v>212</v>
      </c>
      <c r="C38" s="433">
        <v>220.2</v>
      </c>
      <c r="D38" s="433">
        <v>230.1</v>
      </c>
      <c r="E38" s="434">
        <v>240.3</v>
      </c>
      <c r="F38" s="435">
        <v>0</v>
      </c>
      <c r="G38" s="435">
        <v>0.9</v>
      </c>
      <c r="H38" s="432">
        <v>252.2</v>
      </c>
      <c r="I38" s="433">
        <v>261.1</v>
      </c>
      <c r="J38" s="436">
        <v>274.9</v>
      </c>
      <c r="K38" s="437">
        <v>0.046</v>
      </c>
      <c r="L38" s="437">
        <v>0.866</v>
      </c>
      <c r="O38" s="472"/>
      <c r="P38" s="472"/>
    </row>
    <row r="39" spans="1:16" ht="12.75">
      <c r="A39" s="321" t="s">
        <v>6</v>
      </c>
      <c r="B39" s="153">
        <v>0</v>
      </c>
      <c r="C39" s="153">
        <v>0</v>
      </c>
      <c r="D39" s="153">
        <v>0.2</v>
      </c>
      <c r="E39" s="334">
        <v>0.1</v>
      </c>
      <c r="F39" s="335">
        <v>0</v>
      </c>
      <c r="G39" s="335">
        <v>0</v>
      </c>
      <c r="H39" s="154">
        <v>0.1</v>
      </c>
      <c r="I39" s="153">
        <v>0.1</v>
      </c>
      <c r="J39" s="153">
        <v>0.1</v>
      </c>
      <c r="K39" s="336">
        <v>0.032</v>
      </c>
      <c r="L39" s="335">
        <v>0</v>
      </c>
      <c r="O39" s="472"/>
      <c r="P39" s="472"/>
    </row>
    <row r="40" spans="1:16" ht="12.75">
      <c r="A40" s="13" t="s">
        <v>110</v>
      </c>
      <c r="B40" s="432">
        <v>0</v>
      </c>
      <c r="C40" s="433">
        <v>0</v>
      </c>
      <c r="D40" s="433">
        <v>0.2</v>
      </c>
      <c r="E40" s="434">
        <v>0.1</v>
      </c>
      <c r="F40" s="435">
        <v>0</v>
      </c>
      <c r="G40" s="435">
        <v>0</v>
      </c>
      <c r="H40" s="432">
        <v>0.1</v>
      </c>
      <c r="I40" s="433">
        <v>0.1</v>
      </c>
      <c r="J40" s="436">
        <v>0.1</v>
      </c>
      <c r="K40" s="437">
        <v>0.032</v>
      </c>
      <c r="L40" s="437">
        <v>0</v>
      </c>
      <c r="O40" s="472"/>
      <c r="P40" s="472"/>
    </row>
    <row r="41" spans="1:16" ht="12.75">
      <c r="A41" s="350" t="s">
        <v>68</v>
      </c>
      <c r="B41" s="101">
        <v>244.5</v>
      </c>
      <c r="C41" s="101">
        <v>252.4</v>
      </c>
      <c r="D41" s="101">
        <v>274.3</v>
      </c>
      <c r="E41" s="42">
        <v>281.6</v>
      </c>
      <c r="F41" s="351">
        <v>0</v>
      </c>
      <c r="G41" s="351">
        <v>1</v>
      </c>
      <c r="H41" s="101">
        <v>289.5</v>
      </c>
      <c r="I41" s="101">
        <v>300.3</v>
      </c>
      <c r="J41" s="101">
        <v>316.5</v>
      </c>
      <c r="K41" s="351">
        <v>0.04</v>
      </c>
      <c r="L41" s="352">
        <v>1</v>
      </c>
      <c r="O41" s="472"/>
      <c r="P41" s="472"/>
    </row>
    <row r="42" spans="1:16" ht="18">
      <c r="A42" s="353" t="s">
        <v>167</v>
      </c>
      <c r="B42" s="354">
        <v>0</v>
      </c>
      <c r="C42" s="354">
        <v>0</v>
      </c>
      <c r="D42" s="355">
        <v>0</v>
      </c>
      <c r="E42" s="354">
        <v>0</v>
      </c>
      <c r="F42" s="356">
        <v>0</v>
      </c>
      <c r="G42" s="356">
        <v>0</v>
      </c>
      <c r="H42" s="354">
        <v>0</v>
      </c>
      <c r="I42" s="354">
        <v>0</v>
      </c>
      <c r="J42" s="354">
        <v>0</v>
      </c>
      <c r="K42" s="356">
        <v>0</v>
      </c>
      <c r="L42" s="357">
        <v>0</v>
      </c>
      <c r="O42" s="472"/>
      <c r="P42" s="472"/>
    </row>
    <row r="43" spans="1:16" ht="12.75">
      <c r="A43" s="438"/>
      <c r="B43" s="438"/>
      <c r="C43" s="438"/>
      <c r="D43" s="438"/>
      <c r="E43" s="438"/>
      <c r="F43" s="438"/>
      <c r="G43" s="438"/>
      <c r="H43" s="438"/>
      <c r="I43" s="438"/>
      <c r="J43" s="438"/>
      <c r="K43" s="438"/>
      <c r="L43" s="438"/>
      <c r="O43" s="472"/>
      <c r="P43" s="472"/>
    </row>
    <row r="44" spans="1:16" ht="12.75">
      <c r="A44" s="360" t="s">
        <v>168</v>
      </c>
      <c r="B44" s="361"/>
      <c r="C44" s="362"/>
      <c r="D44" s="362"/>
      <c r="E44" s="363"/>
      <c r="F44" s="364"/>
      <c r="G44" s="364"/>
      <c r="H44" s="363"/>
      <c r="I44" s="364"/>
      <c r="J44" s="364"/>
      <c r="K44" s="363"/>
      <c r="L44" s="364"/>
      <c r="O44" s="472"/>
      <c r="P44" s="472"/>
    </row>
    <row r="45" spans="1:16" ht="12.75">
      <c r="A45" s="365" t="s">
        <v>104</v>
      </c>
      <c r="B45" s="366"/>
      <c r="C45" s="366"/>
      <c r="D45" s="366"/>
      <c r="E45" s="367"/>
      <c r="F45" s="368">
        <v>0</v>
      </c>
      <c r="G45" s="369">
        <v>0</v>
      </c>
      <c r="H45" s="366"/>
      <c r="I45" s="366"/>
      <c r="J45" s="366"/>
      <c r="K45" s="369">
        <v>0</v>
      </c>
      <c r="L45" s="368">
        <v>0</v>
      </c>
      <c r="O45" s="472"/>
      <c r="P45" s="472"/>
    </row>
    <row r="46" spans="1:16" ht="12.75">
      <c r="A46" s="393" t="s">
        <v>169</v>
      </c>
      <c r="B46" s="394"/>
      <c r="C46" s="450"/>
      <c r="D46" s="450"/>
      <c r="E46" s="396"/>
      <c r="F46" s="397">
        <v>0</v>
      </c>
      <c r="G46" s="398">
        <v>0</v>
      </c>
      <c r="H46" s="399"/>
      <c r="I46" s="399"/>
      <c r="J46" s="399"/>
      <c r="K46" s="398">
        <v>0</v>
      </c>
      <c r="L46" s="397">
        <v>0</v>
      </c>
      <c r="O46" s="472"/>
      <c r="P46" s="472"/>
    </row>
    <row r="47" spans="1:16" ht="12.75">
      <c r="A47" s="393" t="s">
        <v>170</v>
      </c>
      <c r="B47" s="394"/>
      <c r="C47" s="450"/>
      <c r="D47" s="450"/>
      <c r="E47" s="396"/>
      <c r="F47" s="397">
        <v>0</v>
      </c>
      <c r="G47" s="398">
        <v>0</v>
      </c>
      <c r="H47" s="399"/>
      <c r="I47" s="399"/>
      <c r="J47" s="399"/>
      <c r="K47" s="398">
        <v>0</v>
      </c>
      <c r="L47" s="397">
        <v>0</v>
      </c>
      <c r="O47" s="472"/>
      <c r="P47" s="472"/>
    </row>
    <row r="48" spans="1:16" ht="12.75">
      <c r="A48" s="393" t="s">
        <v>31</v>
      </c>
      <c r="B48" s="400">
        <v>212</v>
      </c>
      <c r="C48" s="451">
        <v>220.2</v>
      </c>
      <c r="D48" s="451">
        <v>230.1</v>
      </c>
      <c r="E48" s="402">
        <v>240.3</v>
      </c>
      <c r="F48" s="403">
        <v>0</v>
      </c>
      <c r="G48" s="404">
        <v>0.9</v>
      </c>
      <c r="H48" s="405">
        <v>252.2</v>
      </c>
      <c r="I48" s="405">
        <v>261.1</v>
      </c>
      <c r="J48" s="405">
        <v>274.9</v>
      </c>
      <c r="K48" s="404">
        <v>0.046</v>
      </c>
      <c r="L48" s="403">
        <v>0.866</v>
      </c>
      <c r="O48" s="472"/>
      <c r="P48" s="472"/>
    </row>
    <row r="49" spans="1:16" ht="12.75">
      <c r="A49" s="385" t="s">
        <v>210</v>
      </c>
      <c r="B49" s="406">
        <v>212</v>
      </c>
      <c r="C49" s="465">
        <v>220.2</v>
      </c>
      <c r="D49" s="465">
        <v>230.1</v>
      </c>
      <c r="E49" s="408">
        <v>240.3</v>
      </c>
      <c r="F49" s="409">
        <v>0</v>
      </c>
      <c r="G49" s="410">
        <v>0.9</v>
      </c>
      <c r="H49" s="411">
        <v>252.2</v>
      </c>
      <c r="I49" s="411">
        <v>261.1</v>
      </c>
      <c r="J49" s="411">
        <v>274.9</v>
      </c>
      <c r="K49" s="410">
        <v>0.046</v>
      </c>
      <c r="L49" s="412">
        <v>0.866</v>
      </c>
      <c r="O49" s="472"/>
      <c r="P49" s="472"/>
    </row>
    <row r="50" spans="1:12" ht="12.75">
      <c r="A50" s="439"/>
      <c r="B50" s="440"/>
      <c r="C50" s="440"/>
      <c r="D50" s="440"/>
      <c r="E50" s="440"/>
      <c r="F50" s="440"/>
      <c r="G50" s="440"/>
      <c r="H50" s="440"/>
      <c r="I50" s="440"/>
      <c r="J50" s="440"/>
      <c r="K50" s="441"/>
      <c r="L50" s="441"/>
    </row>
    <row r="51" spans="1:12" ht="12.75">
      <c r="A51" s="442"/>
      <c r="B51" s="443"/>
      <c r="C51" s="443"/>
      <c r="D51" s="443"/>
      <c r="E51" s="443"/>
      <c r="F51" s="443"/>
      <c r="G51" s="443"/>
      <c r="H51" s="443"/>
      <c r="I51" s="443"/>
      <c r="J51" s="443"/>
      <c r="K51" s="444"/>
      <c r="L51" s="444"/>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P69"/>
  <sheetViews>
    <sheetView showGridLines="0" zoomScalePageLayoutView="0" workbookViewId="0" topLeftCell="A1">
      <selection activeCell="R23" sqref="R23"/>
    </sheetView>
  </sheetViews>
  <sheetFormatPr defaultColWidth="9.140625" defaultRowHeight="12.75"/>
  <cols>
    <col min="1" max="1" width="25.00390625" style="0" customWidth="1"/>
    <col min="2" max="5" width="8.7109375" style="0" customWidth="1"/>
    <col min="6" max="7" width="5.7109375" style="0" customWidth="1"/>
    <col min="8" max="10" width="7.421875" style="0" customWidth="1"/>
    <col min="11" max="12" width="5.7109375" style="0" customWidth="1"/>
  </cols>
  <sheetData>
    <row r="1" spans="1:12" ht="13.5">
      <c r="A1" s="285" t="s">
        <v>211</v>
      </c>
      <c r="B1" s="285"/>
      <c r="C1" s="285"/>
      <c r="D1" s="285"/>
      <c r="E1" s="285"/>
      <c r="F1" s="285"/>
      <c r="G1" s="285"/>
      <c r="H1" s="285"/>
      <c r="I1" s="285"/>
      <c r="J1" s="285"/>
      <c r="K1" s="285"/>
      <c r="L1" s="285"/>
    </row>
    <row r="2" spans="1:12" ht="63.75">
      <c r="A2" s="418" t="s">
        <v>157</v>
      </c>
      <c r="B2" s="419" t="s">
        <v>60</v>
      </c>
      <c r="C2" s="420"/>
      <c r="D2" s="289"/>
      <c r="E2" s="290" t="s">
        <v>61</v>
      </c>
      <c r="F2" s="79" t="s">
        <v>63</v>
      </c>
      <c r="G2" s="291" t="s">
        <v>64</v>
      </c>
      <c r="H2" s="420" t="s">
        <v>65</v>
      </c>
      <c r="I2" s="421"/>
      <c r="J2" s="421"/>
      <c r="K2" s="79" t="s">
        <v>63</v>
      </c>
      <c r="L2" s="80" t="s">
        <v>64</v>
      </c>
    </row>
    <row r="3" spans="1:12" ht="12.75">
      <c r="A3" s="293" t="s">
        <v>2</v>
      </c>
      <c r="B3" s="237" t="s">
        <v>33</v>
      </c>
      <c r="C3" s="237" t="s">
        <v>34</v>
      </c>
      <c r="D3" s="237" t="s">
        <v>35</v>
      </c>
      <c r="E3" s="295" t="s">
        <v>36</v>
      </c>
      <c r="F3" s="86" t="s">
        <v>66</v>
      </c>
      <c r="G3" s="87"/>
      <c r="H3" s="237" t="s">
        <v>37</v>
      </c>
      <c r="I3" s="237" t="s">
        <v>15</v>
      </c>
      <c r="J3" s="237" t="s">
        <v>16</v>
      </c>
      <c r="K3" s="86" t="s">
        <v>67</v>
      </c>
      <c r="L3" s="88"/>
    </row>
    <row r="4" spans="1:16" ht="12.75">
      <c r="A4" s="422" t="s">
        <v>212</v>
      </c>
      <c r="B4" s="90">
        <v>19</v>
      </c>
      <c r="C4" s="90">
        <v>9</v>
      </c>
      <c r="D4" s="90">
        <v>5.3</v>
      </c>
      <c r="E4" s="297">
        <v>3.3</v>
      </c>
      <c r="F4" s="93">
        <v>-0.4</v>
      </c>
      <c r="G4" s="93">
        <v>0</v>
      </c>
      <c r="H4" s="90">
        <v>13.2</v>
      </c>
      <c r="I4" s="90">
        <v>14.7</v>
      </c>
      <c r="J4" s="90">
        <v>15.2</v>
      </c>
      <c r="K4" s="93">
        <v>0.667</v>
      </c>
      <c r="L4" s="94">
        <v>0.001</v>
      </c>
      <c r="O4" s="472"/>
      <c r="P4" s="472"/>
    </row>
    <row r="5" spans="1:16" ht="12.75">
      <c r="A5" s="422" t="s">
        <v>213</v>
      </c>
      <c r="B5" s="96">
        <v>0.4</v>
      </c>
      <c r="C5" s="96">
        <v>4.9</v>
      </c>
      <c r="D5" s="96">
        <v>6.7</v>
      </c>
      <c r="E5" s="15">
        <v>8.3</v>
      </c>
      <c r="F5" s="98">
        <v>1.8</v>
      </c>
      <c r="G5" s="98">
        <v>0</v>
      </c>
      <c r="H5" s="96">
        <v>8</v>
      </c>
      <c r="I5" s="96">
        <v>8.4</v>
      </c>
      <c r="J5" s="96">
        <v>8.9</v>
      </c>
      <c r="K5" s="98">
        <v>0.026</v>
      </c>
      <c r="L5" s="99">
        <v>0</v>
      </c>
      <c r="O5" s="472"/>
      <c r="P5" s="472"/>
    </row>
    <row r="6" spans="1:16" ht="12.75">
      <c r="A6" s="13" t="s">
        <v>214</v>
      </c>
      <c r="B6" s="466">
        <v>1</v>
      </c>
      <c r="C6" s="466">
        <v>11.5</v>
      </c>
      <c r="D6" s="466">
        <v>10.5</v>
      </c>
      <c r="E6" s="467">
        <v>12</v>
      </c>
      <c r="F6" s="98">
        <v>1.3</v>
      </c>
      <c r="G6" s="98">
        <v>0</v>
      </c>
      <c r="H6" s="466">
        <v>11.6</v>
      </c>
      <c r="I6" s="466">
        <v>11.2</v>
      </c>
      <c r="J6" s="466">
        <v>12.1</v>
      </c>
      <c r="K6" s="98">
        <v>0.003</v>
      </c>
      <c r="L6" s="99">
        <v>0.001</v>
      </c>
      <c r="O6" s="472"/>
      <c r="P6" s="472"/>
    </row>
    <row r="7" spans="1:16" ht="12.75">
      <c r="A7" s="422" t="s">
        <v>215</v>
      </c>
      <c r="B7" s="96">
        <v>9704.3</v>
      </c>
      <c r="C7" s="96">
        <v>11443.5</v>
      </c>
      <c r="D7" s="96">
        <v>13879.2</v>
      </c>
      <c r="E7" s="15">
        <v>14354.5</v>
      </c>
      <c r="F7" s="98">
        <v>0.1</v>
      </c>
      <c r="G7" s="98">
        <v>0.9</v>
      </c>
      <c r="H7" s="96">
        <v>14683.8</v>
      </c>
      <c r="I7" s="96">
        <v>15098.1</v>
      </c>
      <c r="J7" s="96">
        <v>15766.8</v>
      </c>
      <c r="K7" s="98">
        <v>0.032</v>
      </c>
      <c r="L7" s="99">
        <v>0.839</v>
      </c>
      <c r="O7" s="472"/>
      <c r="P7" s="472"/>
    </row>
    <row r="8" spans="1:16" ht="12.75">
      <c r="A8" s="13" t="s">
        <v>216</v>
      </c>
      <c r="B8" s="96">
        <v>449.1</v>
      </c>
      <c r="C8" s="96">
        <v>623.5</v>
      </c>
      <c r="D8" s="96">
        <v>1289.9</v>
      </c>
      <c r="E8" s="15">
        <v>1731.3</v>
      </c>
      <c r="F8" s="98">
        <v>0.6</v>
      </c>
      <c r="G8" s="98">
        <v>0.1</v>
      </c>
      <c r="H8" s="96">
        <v>2257.8</v>
      </c>
      <c r="I8" s="96">
        <v>2505.4</v>
      </c>
      <c r="J8" s="96">
        <v>3710.4</v>
      </c>
      <c r="K8" s="98">
        <v>0.289</v>
      </c>
      <c r="L8" s="99">
        <v>0.143</v>
      </c>
      <c r="O8" s="472"/>
      <c r="P8" s="472"/>
    </row>
    <row r="9" spans="1:16" ht="12.75">
      <c r="A9" s="422" t="s">
        <v>217</v>
      </c>
      <c r="B9" s="96">
        <v>189.6</v>
      </c>
      <c r="C9" s="96">
        <v>192.7</v>
      </c>
      <c r="D9" s="96">
        <v>149.7</v>
      </c>
      <c r="E9" s="15">
        <v>262</v>
      </c>
      <c r="F9" s="98">
        <v>0.1</v>
      </c>
      <c r="G9" s="98">
        <v>0</v>
      </c>
      <c r="H9" s="96">
        <v>294.2</v>
      </c>
      <c r="I9" s="96">
        <v>304</v>
      </c>
      <c r="J9" s="96">
        <v>319.4</v>
      </c>
      <c r="K9" s="98">
        <v>0.068</v>
      </c>
      <c r="L9" s="99">
        <v>0.017</v>
      </c>
      <c r="O9" s="472"/>
      <c r="P9" s="472"/>
    </row>
    <row r="10" spans="1:16" ht="12.75">
      <c r="A10" s="299" t="s">
        <v>68</v>
      </c>
      <c r="B10" s="126">
        <v>10363.4</v>
      </c>
      <c r="C10" s="126">
        <v>12285.1</v>
      </c>
      <c r="D10" s="126">
        <v>15341.3</v>
      </c>
      <c r="E10" s="24">
        <v>16371.4</v>
      </c>
      <c r="F10" s="243">
        <v>0.2</v>
      </c>
      <c r="G10" s="243">
        <v>1</v>
      </c>
      <c r="H10" s="126">
        <v>17268.6</v>
      </c>
      <c r="I10" s="126">
        <v>17941.7</v>
      </c>
      <c r="J10" s="126">
        <v>19832.8</v>
      </c>
      <c r="K10" s="243">
        <v>0.066</v>
      </c>
      <c r="L10" s="322">
        <v>1</v>
      </c>
      <c r="O10" s="472"/>
      <c r="P10" s="472"/>
    </row>
    <row r="11" spans="1:16" ht="12.75">
      <c r="A11" s="301" t="s">
        <v>69</v>
      </c>
      <c r="B11" s="302" t="s">
        <v>70</v>
      </c>
      <c r="C11" s="302"/>
      <c r="D11" s="423"/>
      <c r="E11" s="304">
        <v>56.2</v>
      </c>
      <c r="F11" s="305">
        <v>0</v>
      </c>
      <c r="G11" s="305">
        <v>0</v>
      </c>
      <c r="H11" s="306">
        <v>-107</v>
      </c>
      <c r="I11" s="307">
        <v>-324.7</v>
      </c>
      <c r="J11" s="308">
        <v>592</v>
      </c>
      <c r="K11" s="305">
        <v>0</v>
      </c>
      <c r="L11" s="309">
        <v>0</v>
      </c>
      <c r="O11" s="472"/>
      <c r="P11" s="472"/>
    </row>
    <row r="12" spans="1:16" ht="12.75">
      <c r="A12" s="310"/>
      <c r="B12" s="311"/>
      <c r="C12" s="311"/>
      <c r="D12" s="311"/>
      <c r="E12" s="311"/>
      <c r="F12" s="312"/>
      <c r="G12" s="312"/>
      <c r="H12" s="311"/>
      <c r="I12" s="313"/>
      <c r="J12" s="314"/>
      <c r="K12" s="315"/>
      <c r="L12" s="315"/>
      <c r="O12" s="472"/>
      <c r="P12" s="472"/>
    </row>
    <row r="13" spans="1:16" ht="12.75">
      <c r="A13" s="316" t="s">
        <v>71</v>
      </c>
      <c r="B13" s="317"/>
      <c r="C13" s="317"/>
      <c r="D13" s="317"/>
      <c r="E13" s="317"/>
      <c r="F13" s="318"/>
      <c r="G13" s="318"/>
      <c r="H13" s="317"/>
      <c r="I13" s="317"/>
      <c r="J13" s="319"/>
      <c r="K13" s="320"/>
      <c r="L13" s="320"/>
      <c r="O13" s="472"/>
      <c r="P13" s="472"/>
    </row>
    <row r="14" spans="1:16" ht="12.75">
      <c r="A14" s="321" t="s">
        <v>4</v>
      </c>
      <c r="B14" s="126">
        <v>233.5</v>
      </c>
      <c r="C14" s="126">
        <v>266</v>
      </c>
      <c r="D14" s="126">
        <v>1312.1</v>
      </c>
      <c r="E14" s="24">
        <v>1754.7</v>
      </c>
      <c r="F14" s="243">
        <v>1</v>
      </c>
      <c r="G14" s="243">
        <v>0.1</v>
      </c>
      <c r="H14" s="126">
        <v>2290.4</v>
      </c>
      <c r="I14" s="126">
        <v>2539.5</v>
      </c>
      <c r="J14" s="126">
        <v>3746.4</v>
      </c>
      <c r="K14" s="243">
        <v>0.288</v>
      </c>
      <c r="L14" s="322">
        <v>0.145</v>
      </c>
      <c r="O14" s="472"/>
      <c r="P14" s="472"/>
    </row>
    <row r="15" spans="1:16" ht="12.75">
      <c r="A15" s="13" t="s">
        <v>72</v>
      </c>
      <c r="B15" s="91">
        <v>18.5</v>
      </c>
      <c r="C15" s="90">
        <v>20.8</v>
      </c>
      <c r="D15" s="90">
        <v>33.4</v>
      </c>
      <c r="E15" s="297">
        <v>47.8</v>
      </c>
      <c r="F15" s="94">
        <v>0.4</v>
      </c>
      <c r="G15" s="94">
        <v>0</v>
      </c>
      <c r="H15" s="91">
        <v>60.9</v>
      </c>
      <c r="I15" s="90">
        <v>62.9</v>
      </c>
      <c r="J15" s="92">
        <v>67</v>
      </c>
      <c r="K15" s="93">
        <v>0.119</v>
      </c>
      <c r="L15" s="93">
        <v>0.003</v>
      </c>
      <c r="O15" s="472"/>
      <c r="P15" s="472"/>
    </row>
    <row r="16" spans="1:16" ht="12.75">
      <c r="A16" s="13" t="s">
        <v>73</v>
      </c>
      <c r="B16" s="21">
        <v>215</v>
      </c>
      <c r="C16" s="96">
        <v>245.2</v>
      </c>
      <c r="D16" s="96">
        <v>1278.8</v>
      </c>
      <c r="E16" s="15">
        <v>1706.9</v>
      </c>
      <c r="F16" s="298">
        <v>1</v>
      </c>
      <c r="G16" s="298">
        <v>0.1</v>
      </c>
      <c r="H16" s="21">
        <v>2229.5</v>
      </c>
      <c r="I16" s="96">
        <v>2476.6</v>
      </c>
      <c r="J16" s="97">
        <v>3679.5</v>
      </c>
      <c r="K16" s="98">
        <v>0.292</v>
      </c>
      <c r="L16" s="98">
        <v>0.141</v>
      </c>
      <c r="O16" s="472"/>
      <c r="P16" s="472"/>
    </row>
    <row r="17" spans="1:16" ht="12.75">
      <c r="A17" s="325" t="s">
        <v>74</v>
      </c>
      <c r="B17" s="137"/>
      <c r="C17" s="138"/>
      <c r="D17" s="138"/>
      <c r="E17" s="326"/>
      <c r="F17" s="424">
        <v>0</v>
      </c>
      <c r="G17" s="424">
        <v>0</v>
      </c>
      <c r="H17" s="137"/>
      <c r="I17" s="138"/>
      <c r="J17" s="139"/>
      <c r="K17" s="327">
        <v>0</v>
      </c>
      <c r="L17" s="327">
        <v>0</v>
      </c>
      <c r="O17" s="472"/>
      <c r="P17" s="472"/>
    </row>
    <row r="18" spans="1:16" ht="12.75">
      <c r="A18" s="325" t="s">
        <v>75</v>
      </c>
      <c r="B18" s="142">
        <v>0</v>
      </c>
      <c r="C18" s="143">
        <v>0</v>
      </c>
      <c r="D18" s="143">
        <v>0</v>
      </c>
      <c r="E18" s="329">
        <v>0</v>
      </c>
      <c r="F18" s="425">
        <v>0</v>
      </c>
      <c r="G18" s="425">
        <v>0</v>
      </c>
      <c r="H18" s="142">
        <v>0</v>
      </c>
      <c r="I18" s="143">
        <v>0</v>
      </c>
      <c r="J18" s="144">
        <v>0</v>
      </c>
      <c r="K18" s="330">
        <v>0</v>
      </c>
      <c r="L18" s="330">
        <v>0</v>
      </c>
      <c r="O18" s="472"/>
      <c r="P18" s="472"/>
    </row>
    <row r="19" spans="1:16" ht="12.75">
      <c r="A19" s="325" t="s">
        <v>76</v>
      </c>
      <c r="B19" s="142">
        <v>0</v>
      </c>
      <c r="C19" s="143">
        <v>0.5</v>
      </c>
      <c r="D19" s="143">
        <v>0.6</v>
      </c>
      <c r="E19" s="329">
        <v>1.5</v>
      </c>
      <c r="F19" s="425">
        <v>0</v>
      </c>
      <c r="G19" s="425">
        <v>0</v>
      </c>
      <c r="H19" s="142">
        <v>1.6</v>
      </c>
      <c r="I19" s="143">
        <v>1.7</v>
      </c>
      <c r="J19" s="144">
        <v>1.8</v>
      </c>
      <c r="K19" s="330">
        <v>0.053</v>
      </c>
      <c r="L19" s="330">
        <v>0</v>
      </c>
      <c r="O19" s="472"/>
      <c r="P19" s="472"/>
    </row>
    <row r="20" spans="1:16" ht="18">
      <c r="A20" s="325" t="s">
        <v>77</v>
      </c>
      <c r="B20" s="142">
        <v>0</v>
      </c>
      <c r="C20" s="143">
        <v>0</v>
      </c>
      <c r="D20" s="143">
        <v>0</v>
      </c>
      <c r="E20" s="329">
        <v>0.8</v>
      </c>
      <c r="F20" s="425">
        <v>0</v>
      </c>
      <c r="G20" s="425">
        <v>0</v>
      </c>
      <c r="H20" s="142">
        <v>0.9</v>
      </c>
      <c r="I20" s="143">
        <v>0.9</v>
      </c>
      <c r="J20" s="144">
        <v>1</v>
      </c>
      <c r="K20" s="330">
        <v>0.054</v>
      </c>
      <c r="L20" s="330">
        <v>0</v>
      </c>
      <c r="O20" s="472"/>
      <c r="P20" s="472"/>
    </row>
    <row r="21" spans="1:16" ht="12.75">
      <c r="A21" s="325" t="s">
        <v>80</v>
      </c>
      <c r="B21" s="142">
        <v>0.3</v>
      </c>
      <c r="C21" s="143">
        <v>0.3</v>
      </c>
      <c r="D21" s="143">
        <v>0.7</v>
      </c>
      <c r="E21" s="329">
        <v>1.6</v>
      </c>
      <c r="F21" s="425">
        <v>0.7</v>
      </c>
      <c r="G21" s="425">
        <v>0</v>
      </c>
      <c r="H21" s="142">
        <v>1.8</v>
      </c>
      <c r="I21" s="143">
        <v>1.8</v>
      </c>
      <c r="J21" s="144">
        <v>1.9</v>
      </c>
      <c r="K21" s="330">
        <v>0.062</v>
      </c>
      <c r="L21" s="330">
        <v>0</v>
      </c>
      <c r="O21" s="472"/>
      <c r="P21" s="472"/>
    </row>
    <row r="22" spans="1:16" ht="12.75">
      <c r="A22" s="325" t="s">
        <v>198</v>
      </c>
      <c r="B22" s="142">
        <v>0.2</v>
      </c>
      <c r="C22" s="143">
        <v>0.3</v>
      </c>
      <c r="D22" s="143">
        <v>0.5</v>
      </c>
      <c r="E22" s="329">
        <v>1.2</v>
      </c>
      <c r="F22" s="425">
        <v>0.7</v>
      </c>
      <c r="G22" s="425">
        <v>0</v>
      </c>
      <c r="H22" s="142">
        <v>1.3</v>
      </c>
      <c r="I22" s="143">
        <v>1.3</v>
      </c>
      <c r="J22" s="144">
        <v>1.4</v>
      </c>
      <c r="K22" s="330">
        <v>0.057</v>
      </c>
      <c r="L22" s="330">
        <v>0</v>
      </c>
      <c r="O22" s="472"/>
      <c r="P22" s="472"/>
    </row>
    <row r="23" spans="1:16" ht="12.75">
      <c r="A23" s="325" t="s">
        <v>82</v>
      </c>
      <c r="B23" s="142">
        <v>0</v>
      </c>
      <c r="C23" s="143">
        <v>0</v>
      </c>
      <c r="D23" s="143">
        <v>0.4</v>
      </c>
      <c r="E23" s="329">
        <v>38.4</v>
      </c>
      <c r="F23" s="425">
        <v>0</v>
      </c>
      <c r="G23" s="425">
        <v>0</v>
      </c>
      <c r="H23" s="142">
        <v>49.1</v>
      </c>
      <c r="I23" s="143">
        <v>51.3</v>
      </c>
      <c r="J23" s="144">
        <v>54</v>
      </c>
      <c r="K23" s="330">
        <v>0.12</v>
      </c>
      <c r="L23" s="330">
        <v>0.003</v>
      </c>
      <c r="O23" s="472"/>
      <c r="P23" s="472"/>
    </row>
    <row r="24" spans="1:16" ht="27">
      <c r="A24" s="325" t="s">
        <v>83</v>
      </c>
      <c r="B24" s="142">
        <v>210.4</v>
      </c>
      <c r="C24" s="143">
        <v>234.9</v>
      </c>
      <c r="D24" s="143">
        <v>560.5</v>
      </c>
      <c r="E24" s="329">
        <v>36.6</v>
      </c>
      <c r="F24" s="425">
        <v>-0.4</v>
      </c>
      <c r="G24" s="425">
        <v>0</v>
      </c>
      <c r="H24" s="142">
        <v>37.4</v>
      </c>
      <c r="I24" s="143">
        <v>36.7</v>
      </c>
      <c r="J24" s="144">
        <v>38.7</v>
      </c>
      <c r="K24" s="330">
        <v>0.019</v>
      </c>
      <c r="L24" s="330">
        <v>0.002</v>
      </c>
      <c r="O24" s="472"/>
      <c r="P24" s="472"/>
    </row>
    <row r="25" spans="1:16" ht="12.75">
      <c r="A25" s="325" t="s">
        <v>85</v>
      </c>
      <c r="B25" s="142">
        <v>0</v>
      </c>
      <c r="C25" s="143">
        <v>3.7</v>
      </c>
      <c r="D25" s="143">
        <v>709.2</v>
      </c>
      <c r="E25" s="329">
        <v>1190.9</v>
      </c>
      <c r="F25" s="425">
        <v>0</v>
      </c>
      <c r="G25" s="425">
        <v>0</v>
      </c>
      <c r="H25" s="142">
        <v>1661</v>
      </c>
      <c r="I25" s="143">
        <v>1872.6</v>
      </c>
      <c r="J25" s="144">
        <v>2943.5</v>
      </c>
      <c r="K25" s="330">
        <v>0.352</v>
      </c>
      <c r="L25" s="330">
        <v>0.107</v>
      </c>
      <c r="O25" s="472"/>
      <c r="P25" s="472"/>
    </row>
    <row r="26" spans="1:16" ht="18">
      <c r="A26" s="325" t="s">
        <v>86</v>
      </c>
      <c r="B26" s="142">
        <v>2.9</v>
      </c>
      <c r="C26" s="143">
        <v>1.2</v>
      </c>
      <c r="D26" s="143">
        <v>0.6</v>
      </c>
      <c r="E26" s="329">
        <v>0.8</v>
      </c>
      <c r="F26" s="425">
        <v>-0.4</v>
      </c>
      <c r="G26" s="425">
        <v>0</v>
      </c>
      <c r="H26" s="142">
        <v>0.9</v>
      </c>
      <c r="I26" s="143">
        <v>1</v>
      </c>
      <c r="J26" s="144">
        <v>1</v>
      </c>
      <c r="K26" s="330">
        <v>0.094</v>
      </c>
      <c r="L26" s="330">
        <v>0</v>
      </c>
      <c r="O26" s="472"/>
      <c r="P26" s="472"/>
    </row>
    <row r="27" spans="1:16" ht="12.75">
      <c r="A27" s="325" t="s">
        <v>91</v>
      </c>
      <c r="B27" s="142">
        <v>0</v>
      </c>
      <c r="C27" s="143">
        <v>0</v>
      </c>
      <c r="D27" s="143">
        <v>0</v>
      </c>
      <c r="E27" s="329">
        <v>407.9</v>
      </c>
      <c r="F27" s="425">
        <v>73.2</v>
      </c>
      <c r="G27" s="425">
        <v>0</v>
      </c>
      <c r="H27" s="142">
        <v>450</v>
      </c>
      <c r="I27" s="143">
        <v>480</v>
      </c>
      <c r="J27" s="144">
        <v>605.4</v>
      </c>
      <c r="K27" s="330">
        <v>0.141</v>
      </c>
      <c r="L27" s="330">
        <v>0.027</v>
      </c>
      <c r="O27" s="472"/>
      <c r="P27" s="472"/>
    </row>
    <row r="28" spans="1:16" ht="12.75">
      <c r="A28" s="325" t="s">
        <v>93</v>
      </c>
      <c r="B28" s="142">
        <v>0</v>
      </c>
      <c r="C28" s="143">
        <v>0</v>
      </c>
      <c r="D28" s="143">
        <v>0</v>
      </c>
      <c r="E28" s="329">
        <v>0.3</v>
      </c>
      <c r="F28" s="425">
        <v>0</v>
      </c>
      <c r="G28" s="425">
        <v>0</v>
      </c>
      <c r="H28" s="142">
        <v>0.3</v>
      </c>
      <c r="I28" s="143">
        <v>0.3</v>
      </c>
      <c r="J28" s="144">
        <v>0.3</v>
      </c>
      <c r="K28" s="330">
        <v>0.052</v>
      </c>
      <c r="L28" s="330">
        <v>0</v>
      </c>
      <c r="O28" s="472"/>
      <c r="P28" s="472"/>
    </row>
    <row r="29" spans="1:16" ht="18">
      <c r="A29" s="325" t="s">
        <v>95</v>
      </c>
      <c r="B29" s="142">
        <v>0.1</v>
      </c>
      <c r="C29" s="143">
        <v>0.2</v>
      </c>
      <c r="D29" s="143">
        <v>0.4</v>
      </c>
      <c r="E29" s="329">
        <v>9.7</v>
      </c>
      <c r="F29" s="425">
        <v>3.5</v>
      </c>
      <c r="G29" s="425">
        <v>0</v>
      </c>
      <c r="H29" s="142">
        <v>10.3</v>
      </c>
      <c r="I29" s="143">
        <v>10.7</v>
      </c>
      <c r="J29" s="144">
        <v>11.3</v>
      </c>
      <c r="K29" s="330">
        <v>0.053</v>
      </c>
      <c r="L29" s="330">
        <v>0.001</v>
      </c>
      <c r="O29" s="472"/>
      <c r="P29" s="472"/>
    </row>
    <row r="30" spans="1:16" ht="12.75">
      <c r="A30" s="325" t="s">
        <v>96</v>
      </c>
      <c r="B30" s="142">
        <v>0</v>
      </c>
      <c r="C30" s="143">
        <v>0</v>
      </c>
      <c r="D30" s="143">
        <v>0.1</v>
      </c>
      <c r="E30" s="329">
        <v>1.6</v>
      </c>
      <c r="F30" s="425">
        <v>4.3</v>
      </c>
      <c r="G30" s="425">
        <v>0</v>
      </c>
      <c r="H30" s="142">
        <v>1.8</v>
      </c>
      <c r="I30" s="143">
        <v>1.8</v>
      </c>
      <c r="J30" s="144">
        <v>1.9</v>
      </c>
      <c r="K30" s="330">
        <v>0.053</v>
      </c>
      <c r="L30" s="330">
        <v>0</v>
      </c>
      <c r="O30" s="472"/>
      <c r="P30" s="472"/>
    </row>
    <row r="31" spans="1:16" ht="12.75">
      <c r="A31" s="325" t="s">
        <v>99</v>
      </c>
      <c r="B31" s="142">
        <v>0.8</v>
      </c>
      <c r="C31" s="143">
        <v>3</v>
      </c>
      <c r="D31" s="143">
        <v>4.8</v>
      </c>
      <c r="E31" s="329">
        <v>14.2</v>
      </c>
      <c r="F31" s="425">
        <v>1.6</v>
      </c>
      <c r="G31" s="425">
        <v>0</v>
      </c>
      <c r="H31" s="142">
        <v>11.8</v>
      </c>
      <c r="I31" s="143">
        <v>14.8</v>
      </c>
      <c r="J31" s="144">
        <v>15.4</v>
      </c>
      <c r="K31" s="330">
        <v>0.027</v>
      </c>
      <c r="L31" s="330">
        <v>0.001</v>
      </c>
      <c r="O31" s="472"/>
      <c r="P31" s="472"/>
    </row>
    <row r="32" spans="1:16" ht="12.75">
      <c r="A32" s="325" t="s">
        <v>100</v>
      </c>
      <c r="B32" s="142">
        <v>0</v>
      </c>
      <c r="C32" s="143">
        <v>0.1</v>
      </c>
      <c r="D32" s="143">
        <v>0.2</v>
      </c>
      <c r="E32" s="329">
        <v>0.2</v>
      </c>
      <c r="F32" s="425">
        <v>2</v>
      </c>
      <c r="G32" s="425">
        <v>0</v>
      </c>
      <c r="H32" s="142">
        <v>0.2</v>
      </c>
      <c r="I32" s="143">
        <v>0.2</v>
      </c>
      <c r="J32" s="144">
        <v>0.2</v>
      </c>
      <c r="K32" s="330">
        <v>0.054</v>
      </c>
      <c r="L32" s="330">
        <v>0</v>
      </c>
      <c r="O32" s="472"/>
      <c r="P32" s="472"/>
    </row>
    <row r="33" spans="1:16" ht="12.75">
      <c r="A33" s="325" t="s">
        <v>101</v>
      </c>
      <c r="B33" s="142">
        <v>0</v>
      </c>
      <c r="C33" s="143">
        <v>0.1</v>
      </c>
      <c r="D33" s="143">
        <v>0</v>
      </c>
      <c r="E33" s="329">
        <v>0</v>
      </c>
      <c r="F33" s="425">
        <v>0</v>
      </c>
      <c r="G33" s="425">
        <v>0</v>
      </c>
      <c r="H33" s="142">
        <v>0</v>
      </c>
      <c r="I33" s="143">
        <v>0</v>
      </c>
      <c r="J33" s="144">
        <v>0</v>
      </c>
      <c r="K33" s="330">
        <v>-0.039</v>
      </c>
      <c r="L33" s="330">
        <v>0</v>
      </c>
      <c r="O33" s="472"/>
      <c r="P33" s="472"/>
    </row>
    <row r="34" spans="1:16" ht="12.75">
      <c r="A34" s="325" t="s">
        <v>102</v>
      </c>
      <c r="B34" s="426">
        <v>0.2</v>
      </c>
      <c r="C34" s="427">
        <v>0.8</v>
      </c>
      <c r="D34" s="427">
        <v>0.9</v>
      </c>
      <c r="E34" s="428">
        <v>1.3</v>
      </c>
      <c r="F34" s="429">
        <v>0.8</v>
      </c>
      <c r="G34" s="429">
        <v>0</v>
      </c>
      <c r="H34" s="426">
        <v>1.4</v>
      </c>
      <c r="I34" s="427">
        <v>1.4</v>
      </c>
      <c r="J34" s="430">
        <v>1.5</v>
      </c>
      <c r="K34" s="431">
        <v>0.061</v>
      </c>
      <c r="L34" s="431">
        <v>0</v>
      </c>
      <c r="O34" s="472"/>
      <c r="P34" s="472"/>
    </row>
    <row r="35" spans="1:16" ht="12.75">
      <c r="A35" s="321" t="s">
        <v>5</v>
      </c>
      <c r="B35" s="153">
        <v>10129.8</v>
      </c>
      <c r="C35" s="153">
        <v>12019.1</v>
      </c>
      <c r="D35" s="153">
        <v>14029.2</v>
      </c>
      <c r="E35" s="334">
        <v>14616.6</v>
      </c>
      <c r="F35" s="335">
        <v>0.1</v>
      </c>
      <c r="G35" s="335">
        <v>0.9</v>
      </c>
      <c r="H35" s="154">
        <v>14978</v>
      </c>
      <c r="I35" s="153">
        <v>15402.1</v>
      </c>
      <c r="J35" s="153">
        <v>16086.2</v>
      </c>
      <c r="K35" s="336">
        <v>0.032</v>
      </c>
      <c r="L35" s="335">
        <v>0.855</v>
      </c>
      <c r="O35" s="472"/>
      <c r="P35" s="472"/>
    </row>
    <row r="36" spans="1:16" ht="12.75">
      <c r="A36" s="337" t="s">
        <v>104</v>
      </c>
      <c r="B36" s="91">
        <v>9704.3</v>
      </c>
      <c r="C36" s="90">
        <v>11443.5</v>
      </c>
      <c r="D36" s="90">
        <v>13879.2</v>
      </c>
      <c r="E36" s="297">
        <v>14354.5</v>
      </c>
      <c r="F36" s="94">
        <v>0.1</v>
      </c>
      <c r="G36" s="94">
        <v>0.9</v>
      </c>
      <c r="H36" s="91">
        <v>14683.8</v>
      </c>
      <c r="I36" s="90">
        <v>15098.1</v>
      </c>
      <c r="J36" s="92">
        <v>15766.8</v>
      </c>
      <c r="K36" s="93">
        <v>0.032</v>
      </c>
      <c r="L36" s="93">
        <v>0.839</v>
      </c>
      <c r="O36" s="472"/>
      <c r="P36" s="472"/>
    </row>
    <row r="37" spans="1:16" ht="12.75">
      <c r="A37" s="13" t="s">
        <v>105</v>
      </c>
      <c r="B37" s="21">
        <v>0</v>
      </c>
      <c r="C37" s="96">
        <v>13.1</v>
      </c>
      <c r="D37" s="96">
        <v>149.7</v>
      </c>
      <c r="E37" s="15">
        <v>262</v>
      </c>
      <c r="F37" s="298">
        <v>0</v>
      </c>
      <c r="G37" s="298">
        <v>0</v>
      </c>
      <c r="H37" s="21">
        <v>294.2</v>
      </c>
      <c r="I37" s="96">
        <v>304</v>
      </c>
      <c r="J37" s="97">
        <v>319.4</v>
      </c>
      <c r="K37" s="98">
        <v>0.068</v>
      </c>
      <c r="L37" s="98">
        <v>0.017</v>
      </c>
      <c r="O37" s="472"/>
      <c r="P37" s="472"/>
    </row>
    <row r="38" spans="1:16" ht="18">
      <c r="A38" s="13" t="s">
        <v>106</v>
      </c>
      <c r="B38" s="21">
        <v>0.1</v>
      </c>
      <c r="C38" s="96">
        <v>0.2</v>
      </c>
      <c r="D38" s="96">
        <v>0.3</v>
      </c>
      <c r="E38" s="15">
        <v>0</v>
      </c>
      <c r="F38" s="298">
        <v>-1</v>
      </c>
      <c r="G38" s="298">
        <v>0</v>
      </c>
      <c r="H38" s="21">
        <v>0</v>
      </c>
      <c r="I38" s="96">
        <v>0</v>
      </c>
      <c r="J38" s="97">
        <v>0</v>
      </c>
      <c r="K38" s="98">
        <v>0</v>
      </c>
      <c r="L38" s="98">
        <v>0</v>
      </c>
      <c r="O38" s="472"/>
      <c r="P38" s="472"/>
    </row>
    <row r="39" spans="1:16" ht="18">
      <c r="A39" s="13" t="s">
        <v>107</v>
      </c>
      <c r="B39" s="21">
        <v>189.6</v>
      </c>
      <c r="C39" s="96">
        <v>179.7</v>
      </c>
      <c r="D39" s="96">
        <v>0</v>
      </c>
      <c r="E39" s="15">
        <v>0</v>
      </c>
      <c r="F39" s="298">
        <v>-1</v>
      </c>
      <c r="G39" s="298">
        <v>0</v>
      </c>
      <c r="H39" s="21">
        <v>0</v>
      </c>
      <c r="I39" s="96">
        <v>0</v>
      </c>
      <c r="J39" s="97">
        <v>0</v>
      </c>
      <c r="K39" s="98">
        <v>0</v>
      </c>
      <c r="L39" s="98">
        <v>0</v>
      </c>
      <c r="O39" s="472"/>
      <c r="P39" s="472"/>
    </row>
    <row r="40" spans="1:16" ht="12.75">
      <c r="A40" s="13" t="s">
        <v>109</v>
      </c>
      <c r="B40" s="147">
        <v>235.8</v>
      </c>
      <c r="C40" s="148">
        <v>382.7</v>
      </c>
      <c r="D40" s="148">
        <v>0</v>
      </c>
      <c r="E40" s="332">
        <v>0</v>
      </c>
      <c r="F40" s="449">
        <v>-1</v>
      </c>
      <c r="G40" s="449">
        <v>0</v>
      </c>
      <c r="H40" s="147">
        <v>0</v>
      </c>
      <c r="I40" s="148">
        <v>0</v>
      </c>
      <c r="J40" s="149">
        <v>0</v>
      </c>
      <c r="K40" s="333">
        <v>0</v>
      </c>
      <c r="L40" s="333">
        <v>0</v>
      </c>
      <c r="O40" s="472"/>
      <c r="P40" s="472"/>
    </row>
    <row r="41" spans="1:16" ht="12.75">
      <c r="A41" s="321" t="s">
        <v>6</v>
      </c>
      <c r="B41" s="153">
        <v>0</v>
      </c>
      <c r="C41" s="153">
        <v>0</v>
      </c>
      <c r="D41" s="153">
        <v>0</v>
      </c>
      <c r="E41" s="334">
        <v>0.2</v>
      </c>
      <c r="F41" s="335">
        <v>2.2</v>
      </c>
      <c r="G41" s="335">
        <v>0</v>
      </c>
      <c r="H41" s="154">
        <v>0.2</v>
      </c>
      <c r="I41" s="153">
        <v>0.2</v>
      </c>
      <c r="J41" s="153">
        <v>0.2</v>
      </c>
      <c r="K41" s="336">
        <v>0.004</v>
      </c>
      <c r="L41" s="335">
        <v>0</v>
      </c>
      <c r="O41" s="472"/>
      <c r="P41" s="472"/>
    </row>
    <row r="42" spans="1:16" ht="12.75">
      <c r="A42" s="13" t="s">
        <v>110</v>
      </c>
      <c r="B42" s="432">
        <v>0</v>
      </c>
      <c r="C42" s="433">
        <v>0</v>
      </c>
      <c r="D42" s="433">
        <v>0</v>
      </c>
      <c r="E42" s="434">
        <v>0.2</v>
      </c>
      <c r="F42" s="435">
        <v>2.2</v>
      </c>
      <c r="G42" s="435">
        <v>0</v>
      </c>
      <c r="H42" s="432">
        <v>0.2</v>
      </c>
      <c r="I42" s="433">
        <v>0.2</v>
      </c>
      <c r="J42" s="436">
        <v>0.2</v>
      </c>
      <c r="K42" s="437">
        <v>0.004</v>
      </c>
      <c r="L42" s="437">
        <v>0</v>
      </c>
      <c r="O42" s="472"/>
      <c r="P42" s="472"/>
    </row>
    <row r="43" spans="1:16" ht="12.75">
      <c r="A43" s="350" t="s">
        <v>68</v>
      </c>
      <c r="B43" s="101">
        <v>10363.4</v>
      </c>
      <c r="C43" s="101">
        <v>12285.1</v>
      </c>
      <c r="D43" s="101">
        <v>15341.3</v>
      </c>
      <c r="E43" s="42">
        <v>16371.4</v>
      </c>
      <c r="F43" s="351">
        <v>0.2</v>
      </c>
      <c r="G43" s="351">
        <v>1</v>
      </c>
      <c r="H43" s="101">
        <v>17268.6</v>
      </c>
      <c r="I43" s="101">
        <v>17941.7</v>
      </c>
      <c r="J43" s="101">
        <v>19832.8</v>
      </c>
      <c r="K43" s="351">
        <v>0.066</v>
      </c>
      <c r="L43" s="352">
        <v>1</v>
      </c>
      <c r="O43" s="472"/>
      <c r="P43" s="472"/>
    </row>
    <row r="44" spans="1:16" ht="18">
      <c r="A44" s="353" t="s">
        <v>167</v>
      </c>
      <c r="B44" s="354">
        <v>0.2</v>
      </c>
      <c r="C44" s="354">
        <v>0.3</v>
      </c>
      <c r="D44" s="355">
        <v>0.3</v>
      </c>
      <c r="E44" s="354">
        <v>0.3</v>
      </c>
      <c r="F44" s="356">
        <v>0</v>
      </c>
      <c r="G44" s="356">
        <v>0</v>
      </c>
      <c r="H44" s="354">
        <v>0.3</v>
      </c>
      <c r="I44" s="354">
        <v>0.3</v>
      </c>
      <c r="J44" s="354">
        <v>0.3</v>
      </c>
      <c r="K44" s="356">
        <v>0</v>
      </c>
      <c r="L44" s="357">
        <v>0</v>
      </c>
      <c r="O44" s="472"/>
      <c r="P44" s="472"/>
    </row>
    <row r="45" spans="1:16" ht="12.75">
      <c r="A45" s="438"/>
      <c r="B45" s="438"/>
      <c r="C45" s="438"/>
      <c r="D45" s="438"/>
      <c r="E45" s="438"/>
      <c r="F45" s="438"/>
      <c r="G45" s="438"/>
      <c r="H45" s="438"/>
      <c r="I45" s="438"/>
      <c r="J45" s="438"/>
      <c r="K45" s="438"/>
      <c r="L45" s="438"/>
      <c r="O45" s="472"/>
      <c r="P45" s="472"/>
    </row>
    <row r="46" spans="1:16" ht="12.75">
      <c r="A46" s="360" t="s">
        <v>168</v>
      </c>
      <c r="B46" s="361"/>
      <c r="C46" s="362"/>
      <c r="D46" s="362"/>
      <c r="E46" s="363"/>
      <c r="F46" s="364"/>
      <c r="G46" s="364"/>
      <c r="H46" s="363"/>
      <c r="I46" s="364"/>
      <c r="J46" s="364"/>
      <c r="K46" s="363"/>
      <c r="L46" s="364"/>
      <c r="O46" s="472"/>
      <c r="P46" s="472"/>
    </row>
    <row r="47" spans="1:16" ht="12.75">
      <c r="A47" s="365" t="s">
        <v>104</v>
      </c>
      <c r="B47" s="366"/>
      <c r="C47" s="366"/>
      <c r="D47" s="366"/>
      <c r="E47" s="367"/>
      <c r="F47" s="368">
        <v>0</v>
      </c>
      <c r="G47" s="369">
        <v>0</v>
      </c>
      <c r="H47" s="366"/>
      <c r="I47" s="366"/>
      <c r="J47" s="366"/>
      <c r="K47" s="369">
        <v>0</v>
      </c>
      <c r="L47" s="368">
        <v>0</v>
      </c>
      <c r="O47" s="472"/>
      <c r="P47" s="472"/>
    </row>
    <row r="48" spans="1:16" ht="12.75">
      <c r="A48" s="393" t="s">
        <v>169</v>
      </c>
      <c r="B48" s="394"/>
      <c r="C48" s="450"/>
      <c r="D48" s="450"/>
      <c r="E48" s="396"/>
      <c r="F48" s="397">
        <v>0</v>
      </c>
      <c r="G48" s="398">
        <v>0</v>
      </c>
      <c r="H48" s="399"/>
      <c r="I48" s="399"/>
      <c r="J48" s="399"/>
      <c r="K48" s="398">
        <v>0</v>
      </c>
      <c r="L48" s="397">
        <v>0</v>
      </c>
      <c r="O48" s="472"/>
      <c r="P48" s="472"/>
    </row>
    <row r="49" spans="1:16" ht="12.75">
      <c r="A49" s="393" t="s">
        <v>170</v>
      </c>
      <c r="B49" s="394"/>
      <c r="C49" s="450"/>
      <c r="D49" s="450"/>
      <c r="E49" s="396"/>
      <c r="F49" s="397">
        <v>0</v>
      </c>
      <c r="G49" s="398">
        <v>0</v>
      </c>
      <c r="H49" s="399"/>
      <c r="I49" s="399"/>
      <c r="J49" s="399"/>
      <c r="K49" s="398">
        <v>0</v>
      </c>
      <c r="L49" s="397">
        <v>0</v>
      </c>
      <c r="O49" s="472"/>
      <c r="P49" s="472"/>
    </row>
    <row r="50" spans="1:16" ht="12.75">
      <c r="A50" s="393" t="s">
        <v>200</v>
      </c>
      <c r="B50" s="400">
        <v>9704.3</v>
      </c>
      <c r="C50" s="451">
        <v>11443.5</v>
      </c>
      <c r="D50" s="451">
        <v>13879.2</v>
      </c>
      <c r="E50" s="402">
        <v>14354.5</v>
      </c>
      <c r="F50" s="403">
        <v>0.1</v>
      </c>
      <c r="G50" s="404">
        <v>0.9</v>
      </c>
      <c r="H50" s="405">
        <v>14683.8</v>
      </c>
      <c r="I50" s="405">
        <v>15098.1</v>
      </c>
      <c r="J50" s="405">
        <v>15766.8</v>
      </c>
      <c r="K50" s="404">
        <v>0.032</v>
      </c>
      <c r="L50" s="403">
        <v>0.839</v>
      </c>
      <c r="O50" s="472"/>
      <c r="P50" s="472"/>
    </row>
    <row r="51" spans="1:16" ht="12.75">
      <c r="A51" s="385" t="s">
        <v>215</v>
      </c>
      <c r="B51" s="452">
        <v>9704.3</v>
      </c>
      <c r="C51" s="453">
        <v>11443.5</v>
      </c>
      <c r="D51" s="453">
        <v>13879.2</v>
      </c>
      <c r="E51" s="454">
        <v>14354.5</v>
      </c>
      <c r="F51" s="455">
        <v>0.1</v>
      </c>
      <c r="G51" s="456">
        <v>0.9</v>
      </c>
      <c r="H51" s="457">
        <v>14683.8</v>
      </c>
      <c r="I51" s="457">
        <v>15098.1</v>
      </c>
      <c r="J51" s="457">
        <v>15766.8</v>
      </c>
      <c r="K51" s="456">
        <v>0.032</v>
      </c>
      <c r="L51" s="458">
        <v>0.839</v>
      </c>
      <c r="O51" s="472"/>
      <c r="P51" s="472"/>
    </row>
    <row r="52" spans="1:16" ht="12.75">
      <c r="A52" s="393" t="s">
        <v>105</v>
      </c>
      <c r="B52" s="394"/>
      <c r="C52" s="450"/>
      <c r="D52" s="450"/>
      <c r="E52" s="396"/>
      <c r="F52" s="397">
        <v>0</v>
      </c>
      <c r="G52" s="398">
        <v>0</v>
      </c>
      <c r="H52" s="399"/>
      <c r="I52" s="399"/>
      <c r="J52" s="399"/>
      <c r="K52" s="398">
        <v>0</v>
      </c>
      <c r="L52" s="397">
        <v>0</v>
      </c>
      <c r="O52" s="472"/>
      <c r="P52" s="472"/>
    </row>
    <row r="53" spans="1:16" ht="12.75">
      <c r="A53" s="393" t="s">
        <v>189</v>
      </c>
      <c r="B53" s="394"/>
      <c r="C53" s="450"/>
      <c r="D53" s="450"/>
      <c r="E53" s="396"/>
      <c r="F53" s="397">
        <v>0</v>
      </c>
      <c r="G53" s="398">
        <v>0</v>
      </c>
      <c r="H53" s="399"/>
      <c r="I53" s="399"/>
      <c r="J53" s="399"/>
      <c r="K53" s="398">
        <v>0</v>
      </c>
      <c r="L53" s="397">
        <v>0</v>
      </c>
      <c r="O53" s="472"/>
      <c r="P53" s="472"/>
    </row>
    <row r="54" spans="1:16" ht="12.75">
      <c r="A54" s="393" t="s">
        <v>31</v>
      </c>
      <c r="B54" s="400">
        <v>0</v>
      </c>
      <c r="C54" s="401">
        <v>13.1</v>
      </c>
      <c r="D54" s="401">
        <v>149.7</v>
      </c>
      <c r="E54" s="402">
        <v>262</v>
      </c>
      <c r="F54" s="403">
        <v>0</v>
      </c>
      <c r="G54" s="404">
        <v>0</v>
      </c>
      <c r="H54" s="405">
        <v>294.2</v>
      </c>
      <c r="I54" s="405">
        <v>304</v>
      </c>
      <c r="J54" s="405">
        <v>319.4</v>
      </c>
      <c r="K54" s="404">
        <v>0.068</v>
      </c>
      <c r="L54" s="403">
        <v>0.017</v>
      </c>
      <c r="O54" s="472"/>
      <c r="P54" s="472"/>
    </row>
    <row r="55" spans="1:16" ht="12.75">
      <c r="A55" s="385" t="s">
        <v>217</v>
      </c>
      <c r="B55" s="452">
        <v>0</v>
      </c>
      <c r="C55" s="459">
        <v>13.1</v>
      </c>
      <c r="D55" s="459">
        <v>149.7</v>
      </c>
      <c r="E55" s="454">
        <v>262</v>
      </c>
      <c r="F55" s="455">
        <v>0</v>
      </c>
      <c r="G55" s="456">
        <v>0</v>
      </c>
      <c r="H55" s="457">
        <v>294.2</v>
      </c>
      <c r="I55" s="457">
        <v>304</v>
      </c>
      <c r="J55" s="457">
        <v>319.4</v>
      </c>
      <c r="K55" s="456">
        <v>0.068</v>
      </c>
      <c r="L55" s="458">
        <v>0.017</v>
      </c>
      <c r="O55" s="472"/>
      <c r="P55" s="472"/>
    </row>
    <row r="56" spans="1:16" ht="12.75">
      <c r="A56" s="393" t="s">
        <v>107</v>
      </c>
      <c r="B56" s="394"/>
      <c r="C56" s="395"/>
      <c r="D56" s="395"/>
      <c r="E56" s="396"/>
      <c r="F56" s="397">
        <v>0</v>
      </c>
      <c r="G56" s="398">
        <v>0</v>
      </c>
      <c r="H56" s="399"/>
      <c r="I56" s="399"/>
      <c r="J56" s="399"/>
      <c r="K56" s="398">
        <v>0</v>
      </c>
      <c r="L56" s="397">
        <v>0</v>
      </c>
      <c r="O56" s="472"/>
      <c r="P56" s="472"/>
    </row>
    <row r="57" spans="1:16" ht="12.75">
      <c r="A57" s="393" t="s">
        <v>218</v>
      </c>
      <c r="B57" s="394"/>
      <c r="C57" s="395"/>
      <c r="D57" s="395"/>
      <c r="E57" s="396"/>
      <c r="F57" s="397">
        <v>0</v>
      </c>
      <c r="G57" s="398">
        <v>0</v>
      </c>
      <c r="H57" s="399"/>
      <c r="I57" s="399"/>
      <c r="J57" s="399"/>
      <c r="K57" s="398">
        <v>0</v>
      </c>
      <c r="L57" s="397">
        <v>0</v>
      </c>
      <c r="O57" s="472"/>
      <c r="P57" s="472"/>
    </row>
    <row r="58" spans="1:16" ht="12.75">
      <c r="A58" s="393" t="s">
        <v>219</v>
      </c>
      <c r="B58" s="394"/>
      <c r="C58" s="395"/>
      <c r="D58" s="395"/>
      <c r="E58" s="396"/>
      <c r="F58" s="397">
        <v>0</v>
      </c>
      <c r="G58" s="398">
        <v>0</v>
      </c>
      <c r="H58" s="399"/>
      <c r="I58" s="399"/>
      <c r="J58" s="399"/>
      <c r="K58" s="398">
        <v>0</v>
      </c>
      <c r="L58" s="397">
        <v>0</v>
      </c>
      <c r="O58" s="472"/>
      <c r="P58" s="472"/>
    </row>
    <row r="59" spans="1:16" ht="12.75">
      <c r="A59" s="393" t="s">
        <v>31</v>
      </c>
      <c r="B59" s="400">
        <v>189.6</v>
      </c>
      <c r="C59" s="401">
        <v>179.7</v>
      </c>
      <c r="D59" s="401">
        <v>0</v>
      </c>
      <c r="E59" s="402">
        <v>0</v>
      </c>
      <c r="F59" s="403">
        <v>-1</v>
      </c>
      <c r="G59" s="404">
        <v>0</v>
      </c>
      <c r="H59" s="405">
        <v>0</v>
      </c>
      <c r="I59" s="405">
        <v>0</v>
      </c>
      <c r="J59" s="405">
        <v>0</v>
      </c>
      <c r="K59" s="404">
        <v>0</v>
      </c>
      <c r="L59" s="403">
        <v>0</v>
      </c>
      <c r="O59" s="472"/>
      <c r="P59" s="472"/>
    </row>
    <row r="60" spans="1:16" ht="12.75">
      <c r="A60" s="385" t="s">
        <v>217</v>
      </c>
      <c r="B60" s="452">
        <v>189.6</v>
      </c>
      <c r="C60" s="459">
        <v>179.7</v>
      </c>
      <c r="D60" s="459">
        <v>0</v>
      </c>
      <c r="E60" s="454">
        <v>0</v>
      </c>
      <c r="F60" s="455">
        <v>-1</v>
      </c>
      <c r="G60" s="456">
        <v>0</v>
      </c>
      <c r="H60" s="457">
        <v>0</v>
      </c>
      <c r="I60" s="457">
        <v>0</v>
      </c>
      <c r="J60" s="457">
        <v>0</v>
      </c>
      <c r="K60" s="456">
        <v>0</v>
      </c>
      <c r="L60" s="458">
        <v>0</v>
      </c>
      <c r="O60" s="472"/>
      <c r="P60" s="472"/>
    </row>
    <row r="61" spans="1:16" ht="12.75">
      <c r="A61" s="393" t="s">
        <v>109</v>
      </c>
      <c r="B61" s="394"/>
      <c r="C61" s="395"/>
      <c r="D61" s="395"/>
      <c r="E61" s="396"/>
      <c r="F61" s="397">
        <v>0</v>
      </c>
      <c r="G61" s="398">
        <v>0</v>
      </c>
      <c r="H61" s="399"/>
      <c r="I61" s="399"/>
      <c r="J61" s="399"/>
      <c r="K61" s="398">
        <v>0</v>
      </c>
      <c r="L61" s="397">
        <v>0</v>
      </c>
      <c r="O61" s="472"/>
      <c r="P61" s="472"/>
    </row>
    <row r="62" spans="1:16" ht="12.75">
      <c r="A62" s="393" t="s">
        <v>201</v>
      </c>
      <c r="B62" s="394"/>
      <c r="C62" s="395"/>
      <c r="D62" s="395"/>
      <c r="E62" s="396"/>
      <c r="F62" s="397">
        <v>0</v>
      </c>
      <c r="G62" s="398">
        <v>0</v>
      </c>
      <c r="H62" s="399"/>
      <c r="I62" s="399"/>
      <c r="J62" s="399"/>
      <c r="K62" s="398">
        <v>0</v>
      </c>
      <c r="L62" s="397">
        <v>0</v>
      </c>
      <c r="O62" s="472"/>
      <c r="P62" s="472"/>
    </row>
    <row r="63" spans="1:16" ht="12.75">
      <c r="A63" s="393" t="s">
        <v>31</v>
      </c>
      <c r="B63" s="400">
        <v>235.8</v>
      </c>
      <c r="C63" s="401">
        <v>382.7</v>
      </c>
      <c r="D63" s="401">
        <v>0</v>
      </c>
      <c r="E63" s="402">
        <v>0</v>
      </c>
      <c r="F63" s="403">
        <v>-1</v>
      </c>
      <c r="G63" s="404">
        <v>0</v>
      </c>
      <c r="H63" s="405">
        <v>0</v>
      </c>
      <c r="I63" s="405">
        <v>0</v>
      </c>
      <c r="J63" s="405">
        <v>0</v>
      </c>
      <c r="K63" s="404">
        <v>0</v>
      </c>
      <c r="L63" s="403">
        <v>0</v>
      </c>
      <c r="O63" s="472"/>
      <c r="P63" s="472"/>
    </row>
    <row r="64" spans="1:16" ht="12.75">
      <c r="A64" s="385" t="s">
        <v>216</v>
      </c>
      <c r="B64" s="452">
        <v>235.8</v>
      </c>
      <c r="C64" s="459">
        <v>382.7</v>
      </c>
      <c r="D64" s="459">
        <v>0</v>
      </c>
      <c r="E64" s="454">
        <v>0</v>
      </c>
      <c r="F64" s="455">
        <v>-1</v>
      </c>
      <c r="G64" s="456">
        <v>0</v>
      </c>
      <c r="H64" s="457">
        <v>0</v>
      </c>
      <c r="I64" s="457">
        <v>0</v>
      </c>
      <c r="J64" s="457">
        <v>0</v>
      </c>
      <c r="K64" s="456">
        <v>0</v>
      </c>
      <c r="L64" s="458">
        <v>0</v>
      </c>
      <c r="O64" s="472"/>
      <c r="P64" s="472"/>
    </row>
    <row r="65" spans="1:16" ht="12.75">
      <c r="A65" s="393" t="s">
        <v>106</v>
      </c>
      <c r="B65" s="394"/>
      <c r="C65" s="395"/>
      <c r="D65" s="395"/>
      <c r="E65" s="396"/>
      <c r="F65" s="397">
        <v>0</v>
      </c>
      <c r="G65" s="398">
        <v>0</v>
      </c>
      <c r="H65" s="399"/>
      <c r="I65" s="399"/>
      <c r="J65" s="399"/>
      <c r="K65" s="398">
        <v>0</v>
      </c>
      <c r="L65" s="397">
        <v>0</v>
      </c>
      <c r="O65" s="472"/>
      <c r="P65" s="472"/>
    </row>
    <row r="66" spans="1:16" ht="12.75">
      <c r="A66" s="393" t="s">
        <v>31</v>
      </c>
      <c r="B66" s="400">
        <v>0.1</v>
      </c>
      <c r="C66" s="401">
        <v>0.2</v>
      </c>
      <c r="D66" s="401">
        <v>0.3</v>
      </c>
      <c r="E66" s="402">
        <v>0</v>
      </c>
      <c r="F66" s="403">
        <v>-1</v>
      </c>
      <c r="G66" s="404">
        <v>0</v>
      </c>
      <c r="H66" s="405">
        <v>0</v>
      </c>
      <c r="I66" s="405">
        <v>0</v>
      </c>
      <c r="J66" s="405">
        <v>0</v>
      </c>
      <c r="K66" s="404">
        <v>0</v>
      </c>
      <c r="L66" s="403">
        <v>0</v>
      </c>
      <c r="O66" s="472"/>
      <c r="P66" s="472"/>
    </row>
    <row r="67" spans="1:16" ht="12.75">
      <c r="A67" s="385" t="s">
        <v>220</v>
      </c>
      <c r="B67" s="406">
        <v>0.1</v>
      </c>
      <c r="C67" s="407">
        <v>0.2</v>
      </c>
      <c r="D67" s="407">
        <v>0.3</v>
      </c>
      <c r="E67" s="408">
        <v>0</v>
      </c>
      <c r="F67" s="409">
        <v>-1</v>
      </c>
      <c r="G67" s="410">
        <v>0</v>
      </c>
      <c r="H67" s="411">
        <v>0</v>
      </c>
      <c r="I67" s="411">
        <v>0</v>
      </c>
      <c r="J67" s="411">
        <v>0</v>
      </c>
      <c r="K67" s="410">
        <v>0</v>
      </c>
      <c r="L67" s="412">
        <v>0</v>
      </c>
      <c r="O67" s="472"/>
      <c r="P67" s="472"/>
    </row>
    <row r="68" spans="1:12" ht="12.75">
      <c r="A68" s="468"/>
      <c r="B68" s="469"/>
      <c r="C68" s="469"/>
      <c r="D68" s="469"/>
      <c r="E68" s="469"/>
      <c r="F68" s="469"/>
      <c r="G68" s="469"/>
      <c r="H68" s="469"/>
      <c r="I68" s="469"/>
      <c r="J68" s="469"/>
      <c r="K68" s="464"/>
      <c r="L68" s="464"/>
    </row>
    <row r="69" spans="1:12" ht="12.75">
      <c r="A69" s="470"/>
      <c r="B69" s="471"/>
      <c r="C69" s="471"/>
      <c r="D69" s="471"/>
      <c r="E69" s="471"/>
      <c r="F69" s="471"/>
      <c r="G69" s="471"/>
      <c r="H69" s="471"/>
      <c r="I69" s="471"/>
      <c r="J69" s="471"/>
      <c r="K69" s="71"/>
      <c r="L69" s="71"/>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O20"/>
  <sheetViews>
    <sheetView showGridLines="0" tabSelected="1" zoomScalePageLayoutView="0" workbookViewId="0" topLeftCell="A1">
      <selection activeCell="M14" sqref="M14"/>
    </sheetView>
  </sheetViews>
  <sheetFormatPr defaultColWidth="9.140625" defaultRowHeight="12.75"/>
  <cols>
    <col min="1" max="1" width="25.00390625" style="0" customWidth="1"/>
    <col min="2" max="5" width="8.7109375" style="0" customWidth="1"/>
    <col min="6" max="7" width="5.7109375" style="0" customWidth="1"/>
    <col min="8" max="10" width="7.421875" style="0" customWidth="1"/>
    <col min="11" max="12" width="5.7109375" style="0" customWidth="1"/>
  </cols>
  <sheetData>
    <row r="1" spans="1:12" ht="13.5">
      <c r="A1" s="285" t="s">
        <v>221</v>
      </c>
      <c r="B1" s="285"/>
      <c r="C1" s="285"/>
      <c r="D1" s="285"/>
      <c r="E1" s="285"/>
      <c r="F1" s="285"/>
      <c r="G1" s="285"/>
      <c r="H1" s="285"/>
      <c r="I1" s="285"/>
      <c r="J1" s="285"/>
      <c r="K1" s="285"/>
      <c r="L1" s="285"/>
    </row>
    <row r="2" spans="1:12" ht="63.75">
      <c r="A2" s="418" t="s">
        <v>157</v>
      </c>
      <c r="B2" s="419" t="s">
        <v>60</v>
      </c>
      <c r="C2" s="420"/>
      <c r="D2" s="289"/>
      <c r="E2" s="290" t="s">
        <v>61</v>
      </c>
      <c r="F2" s="79" t="s">
        <v>63</v>
      </c>
      <c r="G2" s="291" t="s">
        <v>64</v>
      </c>
      <c r="H2" s="420" t="s">
        <v>65</v>
      </c>
      <c r="I2" s="421"/>
      <c r="J2" s="421"/>
      <c r="K2" s="79" t="s">
        <v>63</v>
      </c>
      <c r="L2" s="80" t="s">
        <v>64</v>
      </c>
    </row>
    <row r="3" spans="1:12" ht="12.75">
      <c r="A3" s="293" t="s">
        <v>2</v>
      </c>
      <c r="B3" s="237" t="s">
        <v>33</v>
      </c>
      <c r="C3" s="237" t="s">
        <v>34</v>
      </c>
      <c r="D3" s="237" t="s">
        <v>35</v>
      </c>
      <c r="E3" s="295" t="s">
        <v>36</v>
      </c>
      <c r="F3" s="86" t="s">
        <v>66</v>
      </c>
      <c r="G3" s="87"/>
      <c r="H3" s="237" t="s">
        <v>37</v>
      </c>
      <c r="I3" s="237" t="s">
        <v>15</v>
      </c>
      <c r="J3" s="237" t="s">
        <v>16</v>
      </c>
      <c r="K3" s="86" t="s">
        <v>67</v>
      </c>
      <c r="L3" s="88"/>
    </row>
    <row r="4" spans="1:15" ht="12.75">
      <c r="A4" s="13" t="s">
        <v>222</v>
      </c>
      <c r="B4" s="90">
        <v>61.8</v>
      </c>
      <c r="C4" s="90">
        <v>88.6</v>
      </c>
      <c r="D4" s="90">
        <v>106.9</v>
      </c>
      <c r="E4" s="297">
        <v>105.2</v>
      </c>
      <c r="F4" s="93">
        <v>0.2</v>
      </c>
      <c r="G4" s="93">
        <v>1</v>
      </c>
      <c r="H4" s="90">
        <v>111.9</v>
      </c>
      <c r="I4" s="90">
        <v>116.9</v>
      </c>
      <c r="J4" s="90">
        <v>123.7</v>
      </c>
      <c r="K4" s="93">
        <v>0.056</v>
      </c>
      <c r="L4" s="94">
        <v>1</v>
      </c>
      <c r="N4" s="472">
        <f>ROUND(K4,5)</f>
        <v>0.056</v>
      </c>
      <c r="O4" s="472">
        <f>ROUND(L4,5)</f>
        <v>1</v>
      </c>
    </row>
    <row r="5" spans="1:15" ht="12.75">
      <c r="A5" s="299" t="s">
        <v>68</v>
      </c>
      <c r="B5" s="126">
        <v>61.8</v>
      </c>
      <c r="C5" s="126">
        <v>88.6</v>
      </c>
      <c r="D5" s="126">
        <v>106.9</v>
      </c>
      <c r="E5" s="24">
        <v>105.2</v>
      </c>
      <c r="F5" s="243">
        <v>0.2</v>
      </c>
      <c r="G5" s="243">
        <v>1</v>
      </c>
      <c r="H5" s="126">
        <v>111.9</v>
      </c>
      <c r="I5" s="126">
        <v>116.9</v>
      </c>
      <c r="J5" s="126">
        <v>123.7</v>
      </c>
      <c r="K5" s="243">
        <v>0.056</v>
      </c>
      <c r="L5" s="322">
        <v>1</v>
      </c>
      <c r="N5" s="472">
        <f aca="true" t="shared" si="0" ref="N5:N18">ROUND(K5,5)</f>
        <v>0.056</v>
      </c>
      <c r="O5" s="472">
        <f aca="true" t="shared" si="1" ref="O5:O18">ROUND(L5,5)</f>
        <v>1</v>
      </c>
    </row>
    <row r="6" spans="1:15" ht="12.75">
      <c r="A6" s="301" t="s">
        <v>69</v>
      </c>
      <c r="B6" s="302" t="s">
        <v>70</v>
      </c>
      <c r="C6" s="302"/>
      <c r="D6" s="423"/>
      <c r="E6" s="304">
        <v>0</v>
      </c>
      <c r="F6" s="305">
        <v>0</v>
      </c>
      <c r="G6" s="305">
        <v>0</v>
      </c>
      <c r="H6" s="306">
        <v>0</v>
      </c>
      <c r="I6" s="307">
        <v>0</v>
      </c>
      <c r="J6" s="308">
        <v>0</v>
      </c>
      <c r="K6" s="305">
        <v>0</v>
      </c>
      <c r="L6" s="309">
        <v>0</v>
      </c>
      <c r="N6" s="472">
        <f t="shared" si="0"/>
        <v>0</v>
      </c>
      <c r="O6" s="472">
        <f t="shared" si="1"/>
        <v>0</v>
      </c>
    </row>
    <row r="7" spans="1:15" ht="12.75">
      <c r="A7" s="310"/>
      <c r="B7" s="311"/>
      <c r="C7" s="311"/>
      <c r="D7" s="311"/>
      <c r="E7" s="311"/>
      <c r="F7" s="312"/>
      <c r="G7" s="312"/>
      <c r="H7" s="311"/>
      <c r="I7" s="313"/>
      <c r="J7" s="314"/>
      <c r="K7" s="315"/>
      <c r="L7" s="315"/>
      <c r="N7" s="472">
        <f t="shared" si="0"/>
        <v>0</v>
      </c>
      <c r="O7" s="472">
        <f t="shared" si="1"/>
        <v>0</v>
      </c>
    </row>
    <row r="8" spans="1:15" ht="12.75">
      <c r="A8" s="316" t="s">
        <v>71</v>
      </c>
      <c r="B8" s="317"/>
      <c r="C8" s="317"/>
      <c r="D8" s="317"/>
      <c r="E8" s="317"/>
      <c r="F8" s="318"/>
      <c r="G8" s="318"/>
      <c r="H8" s="317"/>
      <c r="I8" s="317"/>
      <c r="J8" s="319"/>
      <c r="K8" s="320"/>
      <c r="L8" s="320"/>
      <c r="N8" s="472">
        <f t="shared" si="0"/>
        <v>0</v>
      </c>
      <c r="O8" s="472">
        <f t="shared" si="1"/>
        <v>0</v>
      </c>
    </row>
    <row r="9" spans="1:15" ht="12.75">
      <c r="A9" s="321" t="s">
        <v>5</v>
      </c>
      <c r="B9" s="153">
        <v>61.8</v>
      </c>
      <c r="C9" s="153">
        <v>88.6</v>
      </c>
      <c r="D9" s="153">
        <v>106.9</v>
      </c>
      <c r="E9" s="334">
        <v>105.2</v>
      </c>
      <c r="F9" s="335">
        <v>0.2</v>
      </c>
      <c r="G9" s="335">
        <v>1</v>
      </c>
      <c r="H9" s="154">
        <v>111.9</v>
      </c>
      <c r="I9" s="153">
        <v>116.9</v>
      </c>
      <c r="J9" s="153">
        <v>123.7</v>
      </c>
      <c r="K9" s="336">
        <v>0.056</v>
      </c>
      <c r="L9" s="335">
        <v>1</v>
      </c>
      <c r="N9" s="472">
        <f t="shared" si="0"/>
        <v>0.056</v>
      </c>
      <c r="O9" s="472">
        <f t="shared" si="1"/>
        <v>1</v>
      </c>
    </row>
    <row r="10" spans="1:15" ht="12.75">
      <c r="A10" s="13" t="s">
        <v>105</v>
      </c>
      <c r="B10" s="432">
        <v>61.8</v>
      </c>
      <c r="C10" s="433">
        <v>88.6</v>
      </c>
      <c r="D10" s="433">
        <v>106.9</v>
      </c>
      <c r="E10" s="434">
        <v>105.2</v>
      </c>
      <c r="F10" s="435">
        <v>0.2</v>
      </c>
      <c r="G10" s="435">
        <v>1</v>
      </c>
      <c r="H10" s="432">
        <v>111.9</v>
      </c>
      <c r="I10" s="433">
        <v>116.9</v>
      </c>
      <c r="J10" s="436">
        <v>123.7</v>
      </c>
      <c r="K10" s="437">
        <v>0.056</v>
      </c>
      <c r="L10" s="437">
        <v>1</v>
      </c>
      <c r="N10" s="472">
        <f t="shared" si="0"/>
        <v>0.056</v>
      </c>
      <c r="O10" s="472">
        <f t="shared" si="1"/>
        <v>1</v>
      </c>
    </row>
    <row r="11" spans="1:15" ht="12.75">
      <c r="A11" s="350" t="s">
        <v>68</v>
      </c>
      <c r="B11" s="101">
        <v>61.8</v>
      </c>
      <c r="C11" s="101">
        <v>88.6</v>
      </c>
      <c r="D11" s="101">
        <v>106.9</v>
      </c>
      <c r="E11" s="42">
        <v>105.2</v>
      </c>
      <c r="F11" s="351">
        <v>0.2</v>
      </c>
      <c r="G11" s="351">
        <v>1</v>
      </c>
      <c r="H11" s="101">
        <v>111.9</v>
      </c>
      <c r="I11" s="101">
        <v>116.9</v>
      </c>
      <c r="J11" s="101">
        <v>123.7</v>
      </c>
      <c r="K11" s="351">
        <v>0.056</v>
      </c>
      <c r="L11" s="352">
        <v>1</v>
      </c>
      <c r="N11" s="472">
        <f t="shared" si="0"/>
        <v>0.056</v>
      </c>
      <c r="O11" s="472">
        <f t="shared" si="1"/>
        <v>1</v>
      </c>
    </row>
    <row r="12" spans="1:15" ht="18">
      <c r="A12" s="353" t="s">
        <v>167</v>
      </c>
      <c r="B12" s="354">
        <v>0</v>
      </c>
      <c r="C12" s="354">
        <v>0</v>
      </c>
      <c r="D12" s="355">
        <v>0</v>
      </c>
      <c r="E12" s="354">
        <v>0</v>
      </c>
      <c r="F12" s="356">
        <v>0</v>
      </c>
      <c r="G12" s="356">
        <v>0</v>
      </c>
      <c r="H12" s="354">
        <v>0</v>
      </c>
      <c r="I12" s="354">
        <v>0</v>
      </c>
      <c r="J12" s="354">
        <v>0</v>
      </c>
      <c r="K12" s="356">
        <v>0</v>
      </c>
      <c r="L12" s="357">
        <v>0</v>
      </c>
      <c r="N12" s="472">
        <f t="shared" si="0"/>
        <v>0</v>
      </c>
      <c r="O12" s="472">
        <f t="shared" si="1"/>
        <v>0</v>
      </c>
    </row>
    <row r="13" spans="1:15" ht="12.75">
      <c r="A13" s="438"/>
      <c r="B13" s="438"/>
      <c r="C13" s="438"/>
      <c r="D13" s="438"/>
      <c r="E13" s="438"/>
      <c r="F13" s="438"/>
      <c r="G13" s="438"/>
      <c r="H13" s="438"/>
      <c r="I13" s="438"/>
      <c r="J13" s="438"/>
      <c r="K13" s="438"/>
      <c r="L13" s="438"/>
      <c r="N13" s="472">
        <f t="shared" si="0"/>
        <v>0</v>
      </c>
      <c r="O13" s="472">
        <f t="shared" si="1"/>
        <v>0</v>
      </c>
    </row>
    <row r="14" spans="1:15" ht="12.75">
      <c r="A14" s="360" t="s">
        <v>168</v>
      </c>
      <c r="B14" s="361"/>
      <c r="C14" s="362"/>
      <c r="D14" s="362"/>
      <c r="E14" s="363"/>
      <c r="F14" s="364"/>
      <c r="G14" s="364"/>
      <c r="H14" s="363"/>
      <c r="I14" s="364"/>
      <c r="J14" s="364"/>
      <c r="K14" s="363"/>
      <c r="L14" s="364"/>
      <c r="N14" s="472">
        <f t="shared" si="0"/>
        <v>0</v>
      </c>
      <c r="O14" s="472">
        <f t="shared" si="1"/>
        <v>0</v>
      </c>
    </row>
    <row r="15" spans="1:15" ht="12.75">
      <c r="A15" s="365" t="s">
        <v>105</v>
      </c>
      <c r="B15" s="366"/>
      <c r="C15" s="366"/>
      <c r="D15" s="366"/>
      <c r="E15" s="367"/>
      <c r="F15" s="368">
        <v>0</v>
      </c>
      <c r="G15" s="369">
        <v>0</v>
      </c>
      <c r="H15" s="366"/>
      <c r="I15" s="366"/>
      <c r="J15" s="366"/>
      <c r="K15" s="369">
        <v>0</v>
      </c>
      <c r="L15" s="368">
        <v>0</v>
      </c>
      <c r="N15" s="472">
        <f t="shared" si="0"/>
        <v>0</v>
      </c>
      <c r="O15" s="472">
        <f t="shared" si="1"/>
        <v>0</v>
      </c>
    </row>
    <row r="16" spans="1:15" ht="12.75">
      <c r="A16" s="370" t="s">
        <v>189</v>
      </c>
      <c r="B16" s="371"/>
      <c r="C16" s="371"/>
      <c r="D16" s="371"/>
      <c r="E16" s="372"/>
      <c r="F16" s="373">
        <v>0</v>
      </c>
      <c r="G16" s="374">
        <v>0</v>
      </c>
      <c r="H16" s="371"/>
      <c r="I16" s="371"/>
      <c r="J16" s="371"/>
      <c r="K16" s="374">
        <v>0</v>
      </c>
      <c r="L16" s="373">
        <v>0</v>
      </c>
      <c r="N16" s="472">
        <f t="shared" si="0"/>
        <v>0</v>
      </c>
      <c r="O16" s="472">
        <f t="shared" si="1"/>
        <v>0</v>
      </c>
    </row>
    <row r="17" spans="1:15" ht="12.75">
      <c r="A17" s="370" t="s">
        <v>31</v>
      </c>
      <c r="B17" s="375">
        <v>61.8</v>
      </c>
      <c r="C17" s="375">
        <v>88.6</v>
      </c>
      <c r="D17" s="375">
        <v>106.9</v>
      </c>
      <c r="E17" s="376">
        <v>105.2</v>
      </c>
      <c r="F17" s="377">
        <v>0.2</v>
      </c>
      <c r="G17" s="378">
        <v>1</v>
      </c>
      <c r="H17" s="375">
        <v>111.9</v>
      </c>
      <c r="I17" s="375">
        <v>116.9</v>
      </c>
      <c r="J17" s="375">
        <v>123.7</v>
      </c>
      <c r="K17" s="378">
        <v>0.056</v>
      </c>
      <c r="L17" s="377">
        <v>1</v>
      </c>
      <c r="N17" s="472">
        <f t="shared" si="0"/>
        <v>0.056</v>
      </c>
      <c r="O17" s="472">
        <f t="shared" si="1"/>
        <v>1</v>
      </c>
    </row>
    <row r="18" spans="1:15" ht="12.75">
      <c r="A18" s="30" t="s">
        <v>222</v>
      </c>
      <c r="B18" s="379">
        <v>61.8</v>
      </c>
      <c r="C18" s="380">
        <v>88.6</v>
      </c>
      <c r="D18" s="380">
        <v>106.9</v>
      </c>
      <c r="E18" s="381">
        <v>105.2</v>
      </c>
      <c r="F18" s="382">
        <v>0.2</v>
      </c>
      <c r="G18" s="383">
        <v>1</v>
      </c>
      <c r="H18" s="380">
        <v>111.9</v>
      </c>
      <c r="I18" s="380">
        <v>116.9</v>
      </c>
      <c r="J18" s="380">
        <v>123.7</v>
      </c>
      <c r="K18" s="383">
        <v>0.056</v>
      </c>
      <c r="L18" s="384">
        <v>1</v>
      </c>
      <c r="N18" s="472">
        <f t="shared" si="0"/>
        <v>0.056</v>
      </c>
      <c r="O18" s="472">
        <f t="shared" si="1"/>
        <v>1</v>
      </c>
    </row>
    <row r="19" spans="1:12" ht="12.75">
      <c r="A19" s="439"/>
      <c r="B19" s="440"/>
      <c r="C19" s="440"/>
      <c r="D19" s="440"/>
      <c r="E19" s="440"/>
      <c r="F19" s="440"/>
      <c r="G19" s="440"/>
      <c r="H19" s="440"/>
      <c r="I19" s="440"/>
      <c r="J19" s="440"/>
      <c r="K19" s="441"/>
      <c r="L19" s="441"/>
    </row>
    <row r="20" spans="1:12" ht="12.75">
      <c r="A20" s="442"/>
      <c r="B20" s="443"/>
      <c r="C20" s="443"/>
      <c r="D20" s="443"/>
      <c r="E20" s="443"/>
      <c r="F20" s="443"/>
      <c r="G20" s="443"/>
      <c r="H20" s="443"/>
      <c r="I20" s="443"/>
      <c r="J20" s="443"/>
      <c r="K20" s="444"/>
      <c r="L20" s="444"/>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14"/>
  <sheetViews>
    <sheetView showGridLines="0" zoomScalePageLayoutView="0" workbookViewId="0" topLeftCell="A1">
      <selection activeCell="A1" sqref="A1:J14"/>
    </sheetView>
  </sheetViews>
  <sheetFormatPr defaultColWidth="9.140625" defaultRowHeight="12.75"/>
  <cols>
    <col min="1" max="1" width="28.00390625" style="0" customWidth="1"/>
    <col min="2" max="2" width="15.140625" style="0" customWidth="1"/>
    <col min="3" max="3" width="24.28125" style="0" customWidth="1"/>
    <col min="4" max="10" width="8.7109375" style="0" customWidth="1"/>
  </cols>
  <sheetData>
    <row r="1" spans="1:10" ht="13.5">
      <c r="A1" s="47" t="s">
        <v>25</v>
      </c>
      <c r="B1" s="47"/>
      <c r="C1" s="47"/>
      <c r="D1" s="48"/>
      <c r="E1" s="48"/>
      <c r="F1" s="48"/>
      <c r="G1" s="48"/>
      <c r="H1" s="48"/>
      <c r="I1" s="48"/>
      <c r="J1" s="49"/>
    </row>
    <row r="2" spans="1:10" ht="12.75">
      <c r="A2" s="473"/>
      <c r="B2" s="473"/>
      <c r="C2" s="473"/>
      <c r="D2" s="474"/>
      <c r="E2" s="474"/>
      <c r="F2" s="474"/>
      <c r="G2" s="474"/>
      <c r="H2" s="474"/>
      <c r="I2" s="474"/>
      <c r="J2" s="474"/>
    </row>
    <row r="3" spans="1:10" ht="13.5">
      <c r="A3" s="475" t="s">
        <v>26</v>
      </c>
      <c r="B3" s="475"/>
      <c r="C3" s="475"/>
      <c r="D3" s="476"/>
      <c r="E3" s="476"/>
      <c r="F3" s="476"/>
      <c r="G3" s="476"/>
      <c r="H3" s="476"/>
      <c r="I3" s="476"/>
      <c r="J3" s="476"/>
    </row>
    <row r="4" spans="1:10" ht="12.75">
      <c r="A4" s="50" t="s">
        <v>27</v>
      </c>
      <c r="B4" s="51" t="s">
        <v>28</v>
      </c>
      <c r="C4" s="50" t="s">
        <v>29</v>
      </c>
      <c r="D4" s="52" t="s">
        <v>30</v>
      </c>
      <c r="E4" s="53"/>
      <c r="F4" s="54"/>
      <c r="G4" s="55" t="s">
        <v>31</v>
      </c>
      <c r="H4" s="56" t="s">
        <v>32</v>
      </c>
      <c r="I4" s="57"/>
      <c r="J4" s="57"/>
    </row>
    <row r="5" spans="1:10" ht="12.75">
      <c r="A5" s="58"/>
      <c r="B5" s="59"/>
      <c r="C5" s="60"/>
      <c r="D5" s="61" t="s">
        <v>33</v>
      </c>
      <c r="E5" s="61" t="s">
        <v>34</v>
      </c>
      <c r="F5" s="62" t="s">
        <v>35</v>
      </c>
      <c r="G5" s="61" t="s">
        <v>36</v>
      </c>
      <c r="H5" s="61" t="s">
        <v>37</v>
      </c>
      <c r="I5" s="61" t="s">
        <v>15</v>
      </c>
      <c r="J5" s="63" t="s">
        <v>16</v>
      </c>
    </row>
    <row r="6" spans="1:10" ht="27">
      <c r="A6" s="64" t="s">
        <v>38</v>
      </c>
      <c r="B6" s="65" t="s">
        <v>10</v>
      </c>
      <c r="C6" s="66" t="s">
        <v>39</v>
      </c>
      <c r="D6" s="67">
        <v>0</v>
      </c>
      <c r="E6" s="68">
        <v>40</v>
      </c>
      <c r="F6" s="68">
        <v>70</v>
      </c>
      <c r="G6" s="68">
        <v>84</v>
      </c>
      <c r="H6" s="68">
        <v>278</v>
      </c>
      <c r="I6" s="68">
        <v>278</v>
      </c>
      <c r="J6" s="69">
        <v>278</v>
      </c>
    </row>
    <row r="7" spans="1:10" ht="27">
      <c r="A7" s="64" t="s">
        <v>40</v>
      </c>
      <c r="B7" s="65" t="s">
        <v>11</v>
      </c>
      <c r="C7" s="66" t="s">
        <v>39</v>
      </c>
      <c r="D7" s="67">
        <v>20</v>
      </c>
      <c r="E7" s="68">
        <v>40</v>
      </c>
      <c r="F7" s="68">
        <v>40</v>
      </c>
      <c r="G7" s="68">
        <v>62</v>
      </c>
      <c r="H7" s="68">
        <v>62</v>
      </c>
      <c r="I7" s="68">
        <v>62</v>
      </c>
      <c r="J7" s="69">
        <v>62</v>
      </c>
    </row>
    <row r="8" spans="1:10" ht="27">
      <c r="A8" s="64" t="s">
        <v>41</v>
      </c>
      <c r="B8" s="65" t="s">
        <v>12</v>
      </c>
      <c r="C8" s="66" t="s">
        <v>39</v>
      </c>
      <c r="D8" s="67">
        <v>0</v>
      </c>
      <c r="E8" s="68">
        <v>0</v>
      </c>
      <c r="F8" s="68">
        <v>0</v>
      </c>
      <c r="G8" s="68">
        <v>70</v>
      </c>
      <c r="H8" s="68">
        <v>136</v>
      </c>
      <c r="I8" s="68">
        <v>136</v>
      </c>
      <c r="J8" s="69">
        <v>136</v>
      </c>
    </row>
    <row r="9" spans="1:10" ht="27">
      <c r="A9" s="64" t="s">
        <v>42</v>
      </c>
      <c r="B9" s="65" t="s">
        <v>13</v>
      </c>
      <c r="C9" s="66" t="s">
        <v>39</v>
      </c>
      <c r="D9" s="67" t="s">
        <v>43</v>
      </c>
      <c r="E9" s="68" t="s">
        <v>44</v>
      </c>
      <c r="F9" s="68" t="s">
        <v>45</v>
      </c>
      <c r="G9" s="68" t="s">
        <v>46</v>
      </c>
      <c r="H9" s="68" t="s">
        <v>47</v>
      </c>
      <c r="I9" s="68" t="s">
        <v>48</v>
      </c>
      <c r="J9" s="69" t="s">
        <v>49</v>
      </c>
    </row>
    <row r="10" spans="1:10" ht="27">
      <c r="A10" s="64" t="s">
        <v>50</v>
      </c>
      <c r="B10" s="65" t="s">
        <v>13</v>
      </c>
      <c r="C10" s="66" t="s">
        <v>39</v>
      </c>
      <c r="D10" s="67" t="s">
        <v>51</v>
      </c>
      <c r="E10" s="68">
        <v>105218</v>
      </c>
      <c r="F10" s="68">
        <v>205494</v>
      </c>
      <c r="G10" s="68">
        <v>172000</v>
      </c>
      <c r="H10" s="68">
        <v>332500</v>
      </c>
      <c r="I10" s="68">
        <v>487500</v>
      </c>
      <c r="J10" s="69">
        <v>726500</v>
      </c>
    </row>
    <row r="11" spans="1:10" ht="36">
      <c r="A11" s="64" t="s">
        <v>52</v>
      </c>
      <c r="B11" s="65" t="s">
        <v>13</v>
      </c>
      <c r="C11" s="66" t="s">
        <v>39</v>
      </c>
      <c r="D11" s="67">
        <v>0</v>
      </c>
      <c r="E11" s="68">
        <v>2</v>
      </c>
      <c r="F11" s="68">
        <v>5</v>
      </c>
      <c r="G11" s="68">
        <v>25</v>
      </c>
      <c r="H11" s="68">
        <v>40</v>
      </c>
      <c r="I11" s="68">
        <v>52</v>
      </c>
      <c r="J11" s="69">
        <v>52</v>
      </c>
    </row>
    <row r="12" spans="1:10" ht="27">
      <c r="A12" s="64" t="s">
        <v>53</v>
      </c>
      <c r="B12" s="65" t="s">
        <v>13</v>
      </c>
      <c r="C12" s="66" t="s">
        <v>39</v>
      </c>
      <c r="D12" s="67">
        <v>0</v>
      </c>
      <c r="E12" s="68">
        <v>8</v>
      </c>
      <c r="F12" s="68">
        <v>8</v>
      </c>
      <c r="G12" s="68">
        <v>8</v>
      </c>
      <c r="H12" s="68">
        <v>8</v>
      </c>
      <c r="I12" s="68">
        <v>8</v>
      </c>
      <c r="J12" s="69">
        <v>8</v>
      </c>
    </row>
    <row r="13" spans="1:10" ht="18">
      <c r="A13" s="64" t="s">
        <v>54</v>
      </c>
      <c r="B13" s="65" t="s">
        <v>55</v>
      </c>
      <c r="C13" s="66" t="s">
        <v>56</v>
      </c>
      <c r="D13" s="67">
        <v>0</v>
      </c>
      <c r="E13" s="68">
        <v>32</v>
      </c>
      <c r="F13" s="68">
        <v>300</v>
      </c>
      <c r="G13" s="68">
        <v>300</v>
      </c>
      <c r="H13" s="68">
        <v>400</v>
      </c>
      <c r="I13" s="68">
        <v>450</v>
      </c>
      <c r="J13" s="69">
        <v>550</v>
      </c>
    </row>
    <row r="14" spans="1:10" ht="27">
      <c r="A14" s="64" t="s">
        <v>57</v>
      </c>
      <c r="B14" s="65" t="s">
        <v>14</v>
      </c>
      <c r="C14" s="66" t="s">
        <v>39</v>
      </c>
      <c r="D14" s="67">
        <v>0</v>
      </c>
      <c r="E14" s="68">
        <v>0</v>
      </c>
      <c r="F14" s="68">
        <v>0</v>
      </c>
      <c r="G14" s="68">
        <v>0</v>
      </c>
      <c r="H14" s="68">
        <v>78</v>
      </c>
      <c r="I14" s="68">
        <v>276</v>
      </c>
      <c r="J14" s="69">
        <v>275</v>
      </c>
    </row>
  </sheetData>
  <sheetProtection/>
  <mergeCells count="2">
    <mergeCell ref="A2:J2"/>
    <mergeCell ref="A3:J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61"/>
  <sheetViews>
    <sheetView showGridLines="0" zoomScalePageLayoutView="0" workbookViewId="0" topLeftCell="A1">
      <selection activeCell="S7" sqref="S7"/>
    </sheetView>
  </sheetViews>
  <sheetFormatPr defaultColWidth="9.140625" defaultRowHeight="12.75"/>
  <cols>
    <col min="1" max="1" width="21.8515625" style="0" customWidth="1"/>
    <col min="2" max="4" width="8.7109375" style="0" customWidth="1"/>
    <col min="5" max="5" width="9.140625" style="0" customWidth="1"/>
    <col min="6" max="6" width="7.8515625" style="0" customWidth="1"/>
    <col min="7" max="7" width="6.140625" style="0" customWidth="1"/>
    <col min="8" max="8" width="5.57421875" style="0" customWidth="1"/>
    <col min="9" max="11" width="7.8515625" style="0" customWidth="1"/>
    <col min="12" max="12" width="5.8515625" style="0" customWidth="1"/>
    <col min="13" max="13" width="5.57421875" style="0" customWidth="1"/>
  </cols>
  <sheetData>
    <row r="1" spans="1:13" ht="13.5">
      <c r="A1" s="70" t="s">
        <v>58</v>
      </c>
      <c r="B1" s="71"/>
      <c r="C1" s="71"/>
      <c r="D1" s="71"/>
      <c r="E1" s="71"/>
      <c r="F1" s="71"/>
      <c r="G1" s="72"/>
      <c r="H1" s="72"/>
      <c r="I1" s="71"/>
      <c r="J1" s="71"/>
      <c r="K1" s="71"/>
      <c r="L1" s="72"/>
      <c r="M1" s="72"/>
    </row>
    <row r="2" spans="1:13" ht="12.75">
      <c r="A2" s="477"/>
      <c r="B2" s="477"/>
      <c r="C2" s="477"/>
      <c r="D2" s="477"/>
      <c r="E2" s="477"/>
      <c r="F2" s="477"/>
      <c r="G2" s="477"/>
      <c r="H2" s="477"/>
      <c r="I2" s="477"/>
      <c r="J2" s="477"/>
      <c r="K2" s="477"/>
      <c r="L2" s="73"/>
      <c r="M2" s="73"/>
    </row>
    <row r="3" spans="1:13" ht="13.5">
      <c r="A3" s="478" t="s">
        <v>59</v>
      </c>
      <c r="B3" s="478"/>
      <c r="C3" s="478"/>
      <c r="D3" s="478"/>
      <c r="E3" s="478"/>
      <c r="F3" s="478"/>
      <c r="G3" s="478"/>
      <c r="H3" s="478"/>
      <c r="I3" s="478"/>
      <c r="J3" s="478"/>
      <c r="K3" s="478"/>
      <c r="L3" s="478"/>
      <c r="M3" s="478"/>
    </row>
    <row r="4" spans="1:13" ht="63.75">
      <c r="A4" s="50" t="s">
        <v>28</v>
      </c>
      <c r="B4" s="74" t="s">
        <v>60</v>
      </c>
      <c r="C4" s="75"/>
      <c r="D4" s="76"/>
      <c r="E4" s="77" t="s">
        <v>61</v>
      </c>
      <c r="F4" s="78" t="s">
        <v>62</v>
      </c>
      <c r="G4" s="79" t="s">
        <v>63</v>
      </c>
      <c r="H4" s="80" t="s">
        <v>64</v>
      </c>
      <c r="I4" s="81" t="s">
        <v>65</v>
      </c>
      <c r="J4" s="82"/>
      <c r="K4" s="82"/>
      <c r="L4" s="79" t="s">
        <v>63</v>
      </c>
      <c r="M4" s="80" t="s">
        <v>64</v>
      </c>
    </row>
    <row r="5" spans="1:13" ht="12.75">
      <c r="A5" s="83" t="s">
        <v>2</v>
      </c>
      <c r="B5" s="84" t="s">
        <v>33</v>
      </c>
      <c r="C5" s="84" t="s">
        <v>34</v>
      </c>
      <c r="D5" s="85" t="s">
        <v>35</v>
      </c>
      <c r="E5" s="86" t="s">
        <v>36</v>
      </c>
      <c r="F5" s="87"/>
      <c r="G5" s="86" t="s">
        <v>66</v>
      </c>
      <c r="H5" s="87"/>
      <c r="I5" s="84" t="s">
        <v>37</v>
      </c>
      <c r="J5" s="84" t="s">
        <v>15</v>
      </c>
      <c r="K5" s="84" t="s">
        <v>16</v>
      </c>
      <c r="L5" s="86" t="s">
        <v>67</v>
      </c>
      <c r="M5" s="88"/>
    </row>
    <row r="6" spans="1:16" ht="12.75">
      <c r="A6" s="89" t="s">
        <v>8</v>
      </c>
      <c r="B6" s="90">
        <v>188.2</v>
      </c>
      <c r="C6" s="90">
        <v>226.8</v>
      </c>
      <c r="D6" s="90">
        <v>216.5</v>
      </c>
      <c r="E6" s="91">
        <v>251.9</v>
      </c>
      <c r="F6" s="92">
        <v>251.9</v>
      </c>
      <c r="G6" s="93">
        <v>0.10208</v>
      </c>
      <c r="H6" s="93">
        <v>0.00444</v>
      </c>
      <c r="I6" s="90">
        <v>252.1</v>
      </c>
      <c r="J6" s="90">
        <v>259.2</v>
      </c>
      <c r="K6" s="90">
        <v>274.6</v>
      </c>
      <c r="L6" s="93">
        <v>0.02928</v>
      </c>
      <c r="M6" s="94">
        <v>0.00392</v>
      </c>
      <c r="O6" s="472"/>
      <c r="P6" s="472"/>
    </row>
    <row r="7" spans="1:16" ht="18.75">
      <c r="A7" s="95" t="s">
        <v>9</v>
      </c>
      <c r="B7" s="96">
        <v>16.8</v>
      </c>
      <c r="C7" s="96">
        <v>17.2</v>
      </c>
      <c r="D7" s="96">
        <v>17.1</v>
      </c>
      <c r="E7" s="21">
        <v>20.5</v>
      </c>
      <c r="F7" s="97">
        <v>20.5</v>
      </c>
      <c r="G7" s="98">
        <v>0.06849</v>
      </c>
      <c r="H7" s="98">
        <v>0.00036</v>
      </c>
      <c r="I7" s="96">
        <v>21.1</v>
      </c>
      <c r="J7" s="96">
        <v>24.3</v>
      </c>
      <c r="K7" s="96">
        <v>25.8</v>
      </c>
      <c r="L7" s="98">
        <v>0.07984</v>
      </c>
      <c r="M7" s="99">
        <v>0.00035</v>
      </c>
      <c r="O7" s="472"/>
      <c r="P7" s="472"/>
    </row>
    <row r="8" spans="1:16" ht="18.75">
      <c r="A8" s="95" t="s">
        <v>10</v>
      </c>
      <c r="B8" s="96">
        <v>30663.7</v>
      </c>
      <c r="C8" s="96">
        <v>33270.8</v>
      </c>
      <c r="D8" s="96">
        <v>37364.2</v>
      </c>
      <c r="E8" s="21">
        <v>40722.9</v>
      </c>
      <c r="F8" s="97">
        <v>39916.9</v>
      </c>
      <c r="G8" s="98">
        <v>0.09189</v>
      </c>
      <c r="H8" s="98">
        <v>0.71005</v>
      </c>
      <c r="I8" s="96">
        <v>44618.8</v>
      </c>
      <c r="J8" s="96">
        <v>50341.3</v>
      </c>
      <c r="K8" s="96">
        <v>53009.6</v>
      </c>
      <c r="L8" s="98">
        <v>0.09917</v>
      </c>
      <c r="M8" s="99">
        <v>0.71032</v>
      </c>
      <c r="O8" s="472"/>
      <c r="P8" s="472"/>
    </row>
    <row r="9" spans="1:16" ht="18.75">
      <c r="A9" s="95" t="s">
        <v>11</v>
      </c>
      <c r="B9" s="96">
        <v>283.1</v>
      </c>
      <c r="C9" s="96">
        <v>80.7</v>
      </c>
      <c r="D9" s="96">
        <v>114.1</v>
      </c>
      <c r="E9" s="21">
        <v>705.4</v>
      </c>
      <c r="F9" s="97">
        <v>455.4</v>
      </c>
      <c r="G9" s="98">
        <v>0.17171</v>
      </c>
      <c r="H9" s="98">
        <v>0.00469</v>
      </c>
      <c r="I9" s="96">
        <v>650.8</v>
      </c>
      <c r="J9" s="96">
        <v>657.1</v>
      </c>
      <c r="K9" s="96">
        <v>669.3</v>
      </c>
      <c r="L9" s="98">
        <v>0.13694</v>
      </c>
      <c r="M9" s="99">
        <v>0.0092</v>
      </c>
      <c r="O9" s="472"/>
      <c r="P9" s="472"/>
    </row>
    <row r="10" spans="1:16" ht="18.75">
      <c r="A10" s="95" t="s">
        <v>12</v>
      </c>
      <c r="B10" s="96">
        <v>244.5</v>
      </c>
      <c r="C10" s="96">
        <v>252.4</v>
      </c>
      <c r="D10" s="96">
        <v>274.3</v>
      </c>
      <c r="E10" s="21">
        <v>281.6</v>
      </c>
      <c r="F10" s="97">
        <v>281.6</v>
      </c>
      <c r="G10" s="98">
        <v>0.04825</v>
      </c>
      <c r="H10" s="98">
        <v>0.00529</v>
      </c>
      <c r="I10" s="96">
        <v>289.5</v>
      </c>
      <c r="J10" s="96">
        <v>300.3</v>
      </c>
      <c r="K10" s="96">
        <v>316.5</v>
      </c>
      <c r="L10" s="98">
        <v>0.03965</v>
      </c>
      <c r="M10" s="99">
        <v>0.00449</v>
      </c>
      <c r="O10" s="472"/>
      <c r="P10" s="472"/>
    </row>
    <row r="11" spans="1:16" ht="18.75">
      <c r="A11" s="95" t="s">
        <v>13</v>
      </c>
      <c r="B11" s="96">
        <v>10363.4</v>
      </c>
      <c r="C11" s="96">
        <v>12285.1</v>
      </c>
      <c r="D11" s="96">
        <v>15341.3</v>
      </c>
      <c r="E11" s="21">
        <v>16371.4</v>
      </c>
      <c r="F11" s="97">
        <v>16371.4</v>
      </c>
      <c r="G11" s="98">
        <v>0.16465</v>
      </c>
      <c r="H11" s="98">
        <v>0.27334</v>
      </c>
      <c r="I11" s="96">
        <v>17268.6</v>
      </c>
      <c r="J11" s="96">
        <v>17941.7</v>
      </c>
      <c r="K11" s="96">
        <v>19832.8</v>
      </c>
      <c r="L11" s="98">
        <v>0.06602</v>
      </c>
      <c r="M11" s="99">
        <v>0.26999</v>
      </c>
      <c r="O11" s="472"/>
      <c r="P11" s="472"/>
    </row>
    <row r="12" spans="1:16" ht="12.75">
      <c r="A12" s="95" t="s">
        <v>14</v>
      </c>
      <c r="B12" s="96">
        <v>61.8</v>
      </c>
      <c r="C12" s="96">
        <v>88.6</v>
      </c>
      <c r="D12" s="96">
        <v>106.9</v>
      </c>
      <c r="E12" s="21">
        <v>105.2</v>
      </c>
      <c r="F12" s="97">
        <v>105.2</v>
      </c>
      <c r="G12" s="98">
        <v>0.19374</v>
      </c>
      <c r="H12" s="98">
        <v>0.00182</v>
      </c>
      <c r="I12" s="96">
        <v>111.9</v>
      </c>
      <c r="J12" s="96">
        <v>116.9</v>
      </c>
      <c r="K12" s="96">
        <v>123.7</v>
      </c>
      <c r="L12" s="98">
        <v>0.05562</v>
      </c>
      <c r="M12" s="99">
        <v>0.00173</v>
      </c>
      <c r="O12" s="472"/>
      <c r="P12" s="472"/>
    </row>
    <row r="13" spans="1:16" ht="12.75">
      <c r="A13" s="100" t="s">
        <v>68</v>
      </c>
      <c r="B13" s="101">
        <v>41821.4</v>
      </c>
      <c r="C13" s="101">
        <v>46221.6</v>
      </c>
      <c r="D13" s="101">
        <v>53434.4</v>
      </c>
      <c r="E13" s="102">
        <v>58458.9</v>
      </c>
      <c r="F13" s="103">
        <v>57402.9</v>
      </c>
      <c r="G13" s="104">
        <v>0.11134</v>
      </c>
      <c r="H13" s="104">
        <v>1</v>
      </c>
      <c r="I13" s="101">
        <v>63212.7</v>
      </c>
      <c r="J13" s="101">
        <v>69640.7</v>
      </c>
      <c r="K13" s="101">
        <v>74252.3</v>
      </c>
      <c r="L13" s="105">
        <v>0.08958</v>
      </c>
      <c r="M13" s="106">
        <v>1</v>
      </c>
      <c r="O13" s="472"/>
      <c r="P13" s="472"/>
    </row>
    <row r="14" spans="1:16" ht="12.75">
      <c r="A14" s="107" t="s">
        <v>69</v>
      </c>
      <c r="B14" s="108" t="s">
        <v>70</v>
      </c>
      <c r="C14" s="108" t="s">
        <v>70</v>
      </c>
      <c r="D14" s="108" t="s">
        <v>70</v>
      </c>
      <c r="E14" s="109">
        <v>206.2</v>
      </c>
      <c r="F14" s="110">
        <v>-849.8</v>
      </c>
      <c r="G14" s="111">
        <v>0</v>
      </c>
      <c r="H14" s="111">
        <v>0</v>
      </c>
      <c r="I14" s="112">
        <v>-74.7</v>
      </c>
      <c r="J14" s="112">
        <v>-308.2</v>
      </c>
      <c r="K14" s="112">
        <v>592</v>
      </c>
      <c r="L14" s="113">
        <v>0</v>
      </c>
      <c r="M14" s="114">
        <v>0</v>
      </c>
      <c r="O14" s="472"/>
      <c r="P14" s="472"/>
    </row>
    <row r="15" spans="1:16" ht="12.75">
      <c r="A15" s="115"/>
      <c r="B15" s="116"/>
      <c r="C15" s="117"/>
      <c r="D15" s="117"/>
      <c r="E15" s="117"/>
      <c r="F15" s="117"/>
      <c r="G15" s="118"/>
      <c r="H15" s="118"/>
      <c r="I15" s="117"/>
      <c r="J15" s="117"/>
      <c r="K15" s="117"/>
      <c r="L15" s="119"/>
      <c r="M15" s="119"/>
      <c r="O15" s="472"/>
      <c r="P15" s="472"/>
    </row>
    <row r="16" spans="1:16" ht="12.75">
      <c r="A16" s="120" t="s">
        <v>71</v>
      </c>
      <c r="B16" s="121"/>
      <c r="C16" s="121"/>
      <c r="D16" s="121"/>
      <c r="E16" s="121"/>
      <c r="F16" s="121"/>
      <c r="G16" s="122"/>
      <c r="H16" s="122"/>
      <c r="I16" s="121"/>
      <c r="J16" s="121"/>
      <c r="K16" s="123"/>
      <c r="L16" s="124"/>
      <c r="M16" s="124"/>
      <c r="O16" s="472"/>
      <c r="P16" s="472"/>
    </row>
    <row r="17" spans="1:16" ht="12.75">
      <c r="A17" s="125" t="s">
        <v>4</v>
      </c>
      <c r="B17" s="126">
        <v>551.8</v>
      </c>
      <c r="C17" s="126">
        <v>582.5</v>
      </c>
      <c r="D17" s="126">
        <v>1635.4</v>
      </c>
      <c r="E17" s="127">
        <v>2143.5</v>
      </c>
      <c r="F17" s="128">
        <v>2143.5</v>
      </c>
      <c r="G17" s="129">
        <v>0.57198</v>
      </c>
      <c r="H17" s="129">
        <v>0.0247</v>
      </c>
      <c r="I17" s="126">
        <v>2690.7</v>
      </c>
      <c r="J17" s="126">
        <v>2955.4</v>
      </c>
      <c r="K17" s="126">
        <v>4187.2</v>
      </c>
      <c r="L17" s="129">
        <v>0.25007</v>
      </c>
      <c r="M17" s="130">
        <v>0.04528</v>
      </c>
      <c r="O17" s="472"/>
      <c r="P17" s="472"/>
    </row>
    <row r="18" spans="1:16" ht="12.75">
      <c r="A18" s="131" t="s">
        <v>72</v>
      </c>
      <c r="B18" s="91">
        <v>157</v>
      </c>
      <c r="C18" s="90">
        <v>196.2</v>
      </c>
      <c r="D18" s="90">
        <v>216.6</v>
      </c>
      <c r="E18" s="91">
        <v>245.1</v>
      </c>
      <c r="F18" s="92">
        <v>245.1</v>
      </c>
      <c r="G18" s="132">
        <v>0.15992</v>
      </c>
      <c r="H18" s="132">
        <v>0.0041</v>
      </c>
      <c r="I18" s="91">
        <v>256.6</v>
      </c>
      <c r="J18" s="90">
        <v>271.8</v>
      </c>
      <c r="K18" s="92">
        <v>288.5</v>
      </c>
      <c r="L18" s="133">
        <v>0.05596</v>
      </c>
      <c r="M18" s="132">
        <v>0.00401</v>
      </c>
      <c r="O18" s="472"/>
      <c r="P18" s="472"/>
    </row>
    <row r="19" spans="1:16" ht="12.75">
      <c r="A19" s="131" t="s">
        <v>73</v>
      </c>
      <c r="B19" s="21">
        <v>394.7</v>
      </c>
      <c r="C19" s="96">
        <v>386.2</v>
      </c>
      <c r="D19" s="96">
        <v>1418.8</v>
      </c>
      <c r="E19" s="21">
        <v>1898.4</v>
      </c>
      <c r="F19" s="97">
        <v>1898.4</v>
      </c>
      <c r="G19" s="134">
        <v>0.68807</v>
      </c>
      <c r="H19" s="134">
        <v>0.02061</v>
      </c>
      <c r="I19" s="21">
        <v>2434.1</v>
      </c>
      <c r="J19" s="96">
        <v>2683.7</v>
      </c>
      <c r="K19" s="97">
        <v>3898.7</v>
      </c>
      <c r="L19" s="135">
        <v>0.27108</v>
      </c>
      <c r="M19" s="134">
        <v>0.04126</v>
      </c>
      <c r="O19" s="472"/>
      <c r="P19" s="472"/>
    </row>
    <row r="20" spans="1:16" ht="12.75">
      <c r="A20" s="136" t="s">
        <v>74</v>
      </c>
      <c r="B20" s="137"/>
      <c r="C20" s="138"/>
      <c r="D20" s="138"/>
      <c r="E20" s="137"/>
      <c r="F20" s="139"/>
      <c r="G20" s="140">
        <v>0</v>
      </c>
      <c r="H20" s="140">
        <v>0</v>
      </c>
      <c r="I20" s="137"/>
      <c r="J20" s="138"/>
      <c r="K20" s="139"/>
      <c r="L20" s="141">
        <v>0</v>
      </c>
      <c r="M20" s="140">
        <v>0</v>
      </c>
      <c r="O20" s="472"/>
      <c r="P20" s="472"/>
    </row>
    <row r="21" spans="1:16" ht="12.75">
      <c r="A21" s="136" t="s">
        <v>75</v>
      </c>
      <c r="B21" s="142">
        <v>0.1</v>
      </c>
      <c r="C21" s="143">
        <v>0.1</v>
      </c>
      <c r="D21" s="143">
        <v>0.1</v>
      </c>
      <c r="E21" s="142">
        <v>0</v>
      </c>
      <c r="F21" s="144">
        <v>0</v>
      </c>
      <c r="G21" s="145">
        <v>-0.18459</v>
      </c>
      <c r="H21" s="145">
        <v>0</v>
      </c>
      <c r="I21" s="142">
        <v>0.1</v>
      </c>
      <c r="J21" s="143">
        <v>0.2</v>
      </c>
      <c r="K21" s="144">
        <v>0.3</v>
      </c>
      <c r="L21" s="146">
        <v>0.82827</v>
      </c>
      <c r="M21" s="146">
        <v>0</v>
      </c>
      <c r="O21" s="472"/>
      <c r="P21" s="472"/>
    </row>
    <row r="22" spans="1:16" ht="12.75">
      <c r="A22" s="136" t="s">
        <v>76</v>
      </c>
      <c r="B22" s="142">
        <v>2.8</v>
      </c>
      <c r="C22" s="143">
        <v>4.4</v>
      </c>
      <c r="D22" s="143">
        <v>2.9</v>
      </c>
      <c r="E22" s="142">
        <v>7.3</v>
      </c>
      <c r="F22" s="144">
        <v>7.3</v>
      </c>
      <c r="G22" s="145">
        <v>0.3725</v>
      </c>
      <c r="H22" s="145">
        <v>9E-05</v>
      </c>
      <c r="I22" s="142">
        <v>6.5</v>
      </c>
      <c r="J22" s="143">
        <v>4.4</v>
      </c>
      <c r="K22" s="144">
        <v>6.4</v>
      </c>
      <c r="L22" s="146">
        <v>-0.0425</v>
      </c>
      <c r="M22" s="146">
        <v>9E-05</v>
      </c>
      <c r="O22" s="472"/>
      <c r="P22" s="472"/>
    </row>
    <row r="23" spans="1:16" ht="18">
      <c r="A23" s="136" t="s">
        <v>77</v>
      </c>
      <c r="B23" s="142">
        <v>6.4</v>
      </c>
      <c r="C23" s="143">
        <v>1.1</v>
      </c>
      <c r="D23" s="143">
        <v>2.3</v>
      </c>
      <c r="E23" s="142">
        <v>3.8</v>
      </c>
      <c r="F23" s="144">
        <v>3.8</v>
      </c>
      <c r="G23" s="145">
        <v>-0.15813</v>
      </c>
      <c r="H23" s="145">
        <v>7E-05</v>
      </c>
      <c r="I23" s="142">
        <v>1.9</v>
      </c>
      <c r="J23" s="143">
        <v>2.2</v>
      </c>
      <c r="K23" s="144">
        <v>2.4</v>
      </c>
      <c r="L23" s="146">
        <v>-0.14507</v>
      </c>
      <c r="M23" s="146">
        <v>4E-05</v>
      </c>
      <c r="O23" s="472"/>
      <c r="P23" s="472"/>
    </row>
    <row r="24" spans="1:16" ht="12.75">
      <c r="A24" s="136" t="s">
        <v>78</v>
      </c>
      <c r="B24" s="142">
        <v>4.7</v>
      </c>
      <c r="C24" s="143">
        <v>5.1</v>
      </c>
      <c r="D24" s="143">
        <v>5.6</v>
      </c>
      <c r="E24" s="142">
        <v>6</v>
      </c>
      <c r="F24" s="144">
        <v>6</v>
      </c>
      <c r="G24" s="145">
        <v>0.084</v>
      </c>
      <c r="H24" s="145">
        <v>0.00011</v>
      </c>
      <c r="I24" s="142">
        <v>7.4</v>
      </c>
      <c r="J24" s="143">
        <v>7.6</v>
      </c>
      <c r="K24" s="144">
        <v>8</v>
      </c>
      <c r="L24" s="146">
        <v>0.10549</v>
      </c>
      <c r="M24" s="146">
        <v>0.00011</v>
      </c>
      <c r="O24" s="472"/>
      <c r="P24" s="472"/>
    </row>
    <row r="25" spans="1:16" ht="12.75">
      <c r="A25" s="136" t="s">
        <v>79</v>
      </c>
      <c r="B25" s="142">
        <v>0.5</v>
      </c>
      <c r="C25" s="143">
        <v>4.8</v>
      </c>
      <c r="D25" s="143">
        <v>3</v>
      </c>
      <c r="E25" s="142">
        <v>3.1</v>
      </c>
      <c r="F25" s="144">
        <v>3.1</v>
      </c>
      <c r="G25" s="145">
        <v>0.86487</v>
      </c>
      <c r="H25" s="145">
        <v>6E-05</v>
      </c>
      <c r="I25" s="142">
        <v>1.2</v>
      </c>
      <c r="J25" s="143">
        <v>1.3</v>
      </c>
      <c r="K25" s="144">
        <v>1.3</v>
      </c>
      <c r="L25" s="146">
        <v>-0.24892</v>
      </c>
      <c r="M25" s="146">
        <v>3E-05</v>
      </c>
      <c r="O25" s="472"/>
      <c r="P25" s="472"/>
    </row>
    <row r="26" spans="1:16" ht="12.75">
      <c r="A26" s="136" t="s">
        <v>80</v>
      </c>
      <c r="B26" s="142">
        <v>2.5</v>
      </c>
      <c r="C26" s="143">
        <v>3.2</v>
      </c>
      <c r="D26" s="143">
        <v>3.9</v>
      </c>
      <c r="E26" s="142">
        <v>6.1</v>
      </c>
      <c r="F26" s="144">
        <v>6.1</v>
      </c>
      <c r="G26" s="145">
        <v>0.33848</v>
      </c>
      <c r="H26" s="145">
        <v>8E-05</v>
      </c>
      <c r="I26" s="142">
        <v>6.1</v>
      </c>
      <c r="J26" s="143">
        <v>6.1</v>
      </c>
      <c r="K26" s="144">
        <v>6.5</v>
      </c>
      <c r="L26" s="146">
        <v>0.02521</v>
      </c>
      <c r="M26" s="146">
        <v>9E-05</v>
      </c>
      <c r="O26" s="472"/>
      <c r="P26" s="472"/>
    </row>
    <row r="27" spans="1:16" ht="12.75">
      <c r="A27" s="136" t="s">
        <v>81</v>
      </c>
      <c r="B27" s="142">
        <v>8.6</v>
      </c>
      <c r="C27" s="143">
        <v>7.8</v>
      </c>
      <c r="D27" s="143">
        <v>8.6</v>
      </c>
      <c r="E27" s="142">
        <v>15.2</v>
      </c>
      <c r="F27" s="144">
        <v>15.2</v>
      </c>
      <c r="G27" s="145">
        <v>0.20866</v>
      </c>
      <c r="H27" s="145">
        <v>0.0002</v>
      </c>
      <c r="I27" s="142">
        <v>10.8</v>
      </c>
      <c r="J27" s="143">
        <v>19.7</v>
      </c>
      <c r="K27" s="144">
        <v>20.5</v>
      </c>
      <c r="L27" s="146">
        <v>0.10534</v>
      </c>
      <c r="M27" s="146">
        <v>0.00025</v>
      </c>
      <c r="O27" s="472"/>
      <c r="P27" s="472"/>
    </row>
    <row r="28" spans="1:16" ht="12.75">
      <c r="A28" s="136" t="s">
        <v>82</v>
      </c>
      <c r="B28" s="142">
        <v>32</v>
      </c>
      <c r="C28" s="143">
        <v>17.2</v>
      </c>
      <c r="D28" s="143">
        <v>19.1</v>
      </c>
      <c r="E28" s="142">
        <v>56.5</v>
      </c>
      <c r="F28" s="144">
        <v>56.5</v>
      </c>
      <c r="G28" s="145">
        <v>0.20825</v>
      </c>
      <c r="H28" s="145">
        <v>0.00063</v>
      </c>
      <c r="I28" s="142">
        <v>69.3</v>
      </c>
      <c r="J28" s="143">
        <v>71.9</v>
      </c>
      <c r="K28" s="144">
        <v>75.8</v>
      </c>
      <c r="L28" s="146">
        <v>0.10263</v>
      </c>
      <c r="M28" s="145">
        <v>0.00103</v>
      </c>
      <c r="O28" s="472"/>
      <c r="P28" s="472"/>
    </row>
    <row r="29" spans="1:16" ht="27">
      <c r="A29" s="136" t="s">
        <v>83</v>
      </c>
      <c r="B29" s="142">
        <v>234.7</v>
      </c>
      <c r="C29" s="143">
        <v>250.6</v>
      </c>
      <c r="D29" s="143">
        <v>579.6</v>
      </c>
      <c r="E29" s="142">
        <v>64.8</v>
      </c>
      <c r="F29" s="144">
        <v>64.8</v>
      </c>
      <c r="G29" s="145">
        <v>-0.34882</v>
      </c>
      <c r="H29" s="145">
        <v>0.00568</v>
      </c>
      <c r="I29" s="142">
        <v>81.2</v>
      </c>
      <c r="J29" s="143">
        <v>74.7</v>
      </c>
      <c r="K29" s="144">
        <v>80.3</v>
      </c>
      <c r="L29" s="146">
        <v>0.07403</v>
      </c>
      <c r="M29" s="145">
        <v>0.00114</v>
      </c>
      <c r="O29" s="472"/>
      <c r="P29" s="472"/>
    </row>
    <row r="30" spans="1:16" ht="18">
      <c r="A30" s="136" t="s">
        <v>84</v>
      </c>
      <c r="B30" s="142">
        <v>3.9</v>
      </c>
      <c r="C30" s="143">
        <v>6.1</v>
      </c>
      <c r="D30" s="143">
        <v>3.6</v>
      </c>
      <c r="E30" s="142">
        <v>2</v>
      </c>
      <c r="F30" s="144">
        <v>2</v>
      </c>
      <c r="G30" s="145">
        <v>-0.19572</v>
      </c>
      <c r="H30" s="145">
        <v>8E-05</v>
      </c>
      <c r="I30" s="142">
        <v>5</v>
      </c>
      <c r="J30" s="143">
        <v>5.2</v>
      </c>
      <c r="K30" s="144">
        <v>5.5</v>
      </c>
      <c r="L30" s="146">
        <v>0.39267</v>
      </c>
      <c r="M30" s="146">
        <v>7E-05</v>
      </c>
      <c r="O30" s="472"/>
      <c r="P30" s="472"/>
    </row>
    <row r="31" spans="1:16" ht="12.75">
      <c r="A31" s="136" t="s">
        <v>85</v>
      </c>
      <c r="B31" s="142">
        <v>4.5</v>
      </c>
      <c r="C31" s="143">
        <v>5.2</v>
      </c>
      <c r="D31" s="143">
        <v>712.5</v>
      </c>
      <c r="E31" s="142">
        <v>1199.8</v>
      </c>
      <c r="F31" s="144">
        <v>1199.8</v>
      </c>
      <c r="G31" s="145">
        <v>5.44777</v>
      </c>
      <c r="H31" s="145">
        <v>0.00966</v>
      </c>
      <c r="I31" s="142">
        <v>1667.1</v>
      </c>
      <c r="J31" s="143">
        <v>1878</v>
      </c>
      <c r="K31" s="144">
        <v>2947.7</v>
      </c>
      <c r="L31" s="146">
        <v>0.34934</v>
      </c>
      <c r="M31" s="146">
        <v>0.02908</v>
      </c>
      <c r="O31" s="472"/>
      <c r="P31" s="472"/>
    </row>
    <row r="32" spans="1:16" ht="18">
      <c r="A32" s="136" t="s">
        <v>86</v>
      </c>
      <c r="B32" s="142">
        <v>4.6</v>
      </c>
      <c r="C32" s="143">
        <v>1.2</v>
      </c>
      <c r="D32" s="143">
        <v>0.7</v>
      </c>
      <c r="E32" s="142">
        <v>4.7</v>
      </c>
      <c r="F32" s="144">
        <v>4.7</v>
      </c>
      <c r="G32" s="145">
        <v>0.00448</v>
      </c>
      <c r="H32" s="145">
        <v>6E-05</v>
      </c>
      <c r="I32" s="142">
        <v>8.3</v>
      </c>
      <c r="J32" s="143">
        <v>6.2</v>
      </c>
      <c r="K32" s="144">
        <v>4.7</v>
      </c>
      <c r="L32" s="146">
        <v>0.0025</v>
      </c>
      <c r="M32" s="146">
        <v>9E-05</v>
      </c>
      <c r="O32" s="472"/>
      <c r="P32" s="472"/>
    </row>
    <row r="33" spans="1:16" ht="12.75">
      <c r="A33" s="136" t="s">
        <v>87</v>
      </c>
      <c r="B33" s="142">
        <v>0</v>
      </c>
      <c r="C33" s="143">
        <v>0</v>
      </c>
      <c r="D33" s="143">
        <v>0</v>
      </c>
      <c r="E33" s="142">
        <v>0.1</v>
      </c>
      <c r="F33" s="144">
        <v>0.1</v>
      </c>
      <c r="G33" s="145">
        <v>0.89763</v>
      </c>
      <c r="H33" s="145">
        <v>0</v>
      </c>
      <c r="I33" s="142">
        <v>0.1</v>
      </c>
      <c r="J33" s="143">
        <v>0.1</v>
      </c>
      <c r="K33" s="144">
        <v>0.1</v>
      </c>
      <c r="L33" s="146">
        <v>0.06122</v>
      </c>
      <c r="M33" s="146">
        <v>0</v>
      </c>
      <c r="O33" s="472"/>
      <c r="P33" s="472"/>
    </row>
    <row r="34" spans="1:16" ht="18">
      <c r="A34" s="136" t="s">
        <v>88</v>
      </c>
      <c r="B34" s="142">
        <v>0</v>
      </c>
      <c r="C34" s="143">
        <v>0</v>
      </c>
      <c r="D34" s="143">
        <v>0</v>
      </c>
      <c r="E34" s="142">
        <v>0</v>
      </c>
      <c r="F34" s="144">
        <v>0</v>
      </c>
      <c r="G34" s="145">
        <v>0</v>
      </c>
      <c r="H34" s="145">
        <v>0</v>
      </c>
      <c r="I34" s="142">
        <v>0</v>
      </c>
      <c r="J34" s="143">
        <v>0</v>
      </c>
      <c r="K34" s="144">
        <v>0</v>
      </c>
      <c r="L34" s="146">
        <v>0.06266</v>
      </c>
      <c r="M34" s="146">
        <v>0</v>
      </c>
      <c r="O34" s="472"/>
      <c r="P34" s="472"/>
    </row>
    <row r="35" spans="1:16" ht="12.75">
      <c r="A35" s="136" t="s">
        <v>89</v>
      </c>
      <c r="B35" s="142">
        <v>0.1</v>
      </c>
      <c r="C35" s="143">
        <v>0.1</v>
      </c>
      <c r="D35" s="143">
        <v>0</v>
      </c>
      <c r="E35" s="142">
        <v>0.1</v>
      </c>
      <c r="F35" s="144">
        <v>0.1</v>
      </c>
      <c r="G35" s="145">
        <v>0.04114</v>
      </c>
      <c r="H35" s="145">
        <v>0</v>
      </c>
      <c r="I35" s="142">
        <v>0.1</v>
      </c>
      <c r="J35" s="143">
        <v>0.1</v>
      </c>
      <c r="K35" s="144">
        <v>0.1</v>
      </c>
      <c r="L35" s="146">
        <v>0.05589</v>
      </c>
      <c r="M35" s="146">
        <v>0</v>
      </c>
      <c r="O35" s="472"/>
      <c r="P35" s="472"/>
    </row>
    <row r="36" spans="1:16" ht="18">
      <c r="A36" s="136" t="s">
        <v>90</v>
      </c>
      <c r="B36" s="142">
        <v>0</v>
      </c>
      <c r="C36" s="143">
        <v>0</v>
      </c>
      <c r="D36" s="143">
        <v>0</v>
      </c>
      <c r="E36" s="142">
        <v>0</v>
      </c>
      <c r="F36" s="144">
        <v>0</v>
      </c>
      <c r="G36" s="145">
        <v>0.35721</v>
      </c>
      <c r="H36" s="145">
        <v>0</v>
      </c>
      <c r="I36" s="142">
        <v>0</v>
      </c>
      <c r="J36" s="143">
        <v>0</v>
      </c>
      <c r="K36" s="144">
        <v>0</v>
      </c>
      <c r="L36" s="146">
        <v>0.11869</v>
      </c>
      <c r="M36" s="146">
        <v>0</v>
      </c>
      <c r="O36" s="472"/>
      <c r="P36" s="472"/>
    </row>
    <row r="37" spans="1:16" ht="12.75">
      <c r="A37" s="136" t="s">
        <v>91</v>
      </c>
      <c r="B37" s="142">
        <v>0</v>
      </c>
      <c r="C37" s="143">
        <v>0.1</v>
      </c>
      <c r="D37" s="143">
        <v>0</v>
      </c>
      <c r="E37" s="142">
        <v>407.9</v>
      </c>
      <c r="F37" s="144">
        <v>407.9</v>
      </c>
      <c r="G37" s="145">
        <v>20.1684</v>
      </c>
      <c r="H37" s="145">
        <v>0.00205</v>
      </c>
      <c r="I37" s="142">
        <v>450</v>
      </c>
      <c r="J37" s="143">
        <v>480</v>
      </c>
      <c r="K37" s="144">
        <v>605.5</v>
      </c>
      <c r="L37" s="146">
        <v>0.14074</v>
      </c>
      <c r="M37" s="146">
        <v>0.00735</v>
      </c>
      <c r="O37" s="472"/>
      <c r="P37" s="472"/>
    </row>
    <row r="38" spans="1:16" ht="12.75">
      <c r="A38" s="136" t="s">
        <v>92</v>
      </c>
      <c r="B38" s="142">
        <v>0</v>
      </c>
      <c r="C38" s="143">
        <v>0</v>
      </c>
      <c r="D38" s="143">
        <v>0</v>
      </c>
      <c r="E38" s="142">
        <v>0</v>
      </c>
      <c r="F38" s="144">
        <v>0</v>
      </c>
      <c r="G38" s="145">
        <v>-0.02633</v>
      </c>
      <c r="H38" s="145">
        <v>0</v>
      </c>
      <c r="I38" s="142">
        <v>0</v>
      </c>
      <c r="J38" s="143">
        <v>0</v>
      </c>
      <c r="K38" s="144">
        <v>0</v>
      </c>
      <c r="L38" s="146">
        <v>-0.12642</v>
      </c>
      <c r="M38" s="146">
        <v>0</v>
      </c>
      <c r="O38" s="472"/>
      <c r="P38" s="472"/>
    </row>
    <row r="39" spans="1:16" ht="12.75">
      <c r="A39" s="136" t="s">
        <v>93</v>
      </c>
      <c r="B39" s="142">
        <v>0.3</v>
      </c>
      <c r="C39" s="143">
        <v>0.8</v>
      </c>
      <c r="D39" s="143">
        <v>0.7</v>
      </c>
      <c r="E39" s="142">
        <v>1.1</v>
      </c>
      <c r="F39" s="144">
        <v>1.1</v>
      </c>
      <c r="G39" s="145">
        <v>0.54659</v>
      </c>
      <c r="H39" s="145">
        <v>1E-05</v>
      </c>
      <c r="I39" s="142">
        <v>1.2</v>
      </c>
      <c r="J39" s="143">
        <v>1.2</v>
      </c>
      <c r="K39" s="144">
        <v>1.3</v>
      </c>
      <c r="L39" s="146">
        <v>0.05066</v>
      </c>
      <c r="M39" s="146">
        <v>2E-05</v>
      </c>
      <c r="O39" s="472"/>
      <c r="P39" s="472"/>
    </row>
    <row r="40" spans="1:16" ht="12.75">
      <c r="A40" s="136" t="s">
        <v>94</v>
      </c>
      <c r="B40" s="142">
        <v>0</v>
      </c>
      <c r="C40" s="143">
        <v>0</v>
      </c>
      <c r="D40" s="143">
        <v>0</v>
      </c>
      <c r="E40" s="142">
        <v>0</v>
      </c>
      <c r="F40" s="144">
        <v>0</v>
      </c>
      <c r="G40" s="145">
        <v>0</v>
      </c>
      <c r="H40" s="145">
        <v>0</v>
      </c>
      <c r="I40" s="142">
        <v>0</v>
      </c>
      <c r="J40" s="143">
        <v>0</v>
      </c>
      <c r="K40" s="144">
        <v>0</v>
      </c>
      <c r="L40" s="146">
        <v>0</v>
      </c>
      <c r="M40" s="146">
        <v>0</v>
      </c>
      <c r="O40" s="472"/>
      <c r="P40" s="472"/>
    </row>
    <row r="41" spans="1:16" ht="18">
      <c r="A41" s="136" t="s">
        <v>95</v>
      </c>
      <c r="B41" s="142">
        <v>5</v>
      </c>
      <c r="C41" s="143">
        <v>5.3</v>
      </c>
      <c r="D41" s="143">
        <v>8.7</v>
      </c>
      <c r="E41" s="142">
        <v>18.3</v>
      </c>
      <c r="F41" s="144">
        <v>18.3</v>
      </c>
      <c r="G41" s="145">
        <v>0.54411</v>
      </c>
      <c r="H41" s="145">
        <v>0.00019</v>
      </c>
      <c r="I41" s="142">
        <v>19.7</v>
      </c>
      <c r="J41" s="143">
        <v>19.4</v>
      </c>
      <c r="K41" s="144">
        <v>20.9</v>
      </c>
      <c r="L41" s="146">
        <v>0.04608</v>
      </c>
      <c r="M41" s="146">
        <v>0.0003</v>
      </c>
      <c r="O41" s="472"/>
      <c r="P41" s="472"/>
    </row>
    <row r="42" spans="1:16" ht="12.75">
      <c r="A42" s="136" t="s">
        <v>96</v>
      </c>
      <c r="B42" s="142">
        <v>17.3</v>
      </c>
      <c r="C42" s="143">
        <v>2.1</v>
      </c>
      <c r="D42" s="143">
        <v>2.7</v>
      </c>
      <c r="E42" s="142">
        <v>9.6</v>
      </c>
      <c r="F42" s="144">
        <v>9.6</v>
      </c>
      <c r="G42" s="145">
        <v>-0.17781</v>
      </c>
      <c r="H42" s="145">
        <v>0.00016</v>
      </c>
      <c r="I42" s="142">
        <v>7.9</v>
      </c>
      <c r="J42" s="143">
        <v>7.6</v>
      </c>
      <c r="K42" s="144">
        <v>8.2</v>
      </c>
      <c r="L42" s="146">
        <v>-0.05276</v>
      </c>
      <c r="M42" s="145">
        <v>0.00013</v>
      </c>
      <c r="O42" s="472"/>
      <c r="P42" s="472"/>
    </row>
    <row r="43" spans="1:16" ht="12.75">
      <c r="A43" s="136" t="s">
        <v>97</v>
      </c>
      <c r="B43" s="142">
        <v>37.2</v>
      </c>
      <c r="C43" s="143">
        <v>37</v>
      </c>
      <c r="D43" s="143">
        <v>22.2</v>
      </c>
      <c r="E43" s="142">
        <v>41.1</v>
      </c>
      <c r="F43" s="144">
        <v>41.1</v>
      </c>
      <c r="G43" s="145">
        <v>0.03343</v>
      </c>
      <c r="H43" s="145">
        <v>0.00069</v>
      </c>
      <c r="I43" s="142">
        <v>41.3</v>
      </c>
      <c r="J43" s="143">
        <v>44.8</v>
      </c>
      <c r="K43" s="144">
        <v>46.7</v>
      </c>
      <c r="L43" s="146">
        <v>0.04392</v>
      </c>
      <c r="M43" s="146">
        <v>0.00066</v>
      </c>
      <c r="O43" s="472"/>
      <c r="P43" s="472"/>
    </row>
    <row r="44" spans="1:16" ht="18">
      <c r="A44" s="136" t="s">
        <v>98</v>
      </c>
      <c r="B44" s="142">
        <v>0</v>
      </c>
      <c r="C44" s="143">
        <v>0</v>
      </c>
      <c r="D44" s="143">
        <v>4.8</v>
      </c>
      <c r="E44" s="142">
        <v>0.4</v>
      </c>
      <c r="F44" s="144">
        <v>0.4</v>
      </c>
      <c r="G44" s="145">
        <v>0</v>
      </c>
      <c r="H44" s="145">
        <v>3E-05</v>
      </c>
      <c r="I44" s="142">
        <v>0.3</v>
      </c>
      <c r="J44" s="143">
        <v>0.3</v>
      </c>
      <c r="K44" s="144">
        <v>0.3</v>
      </c>
      <c r="L44" s="146">
        <v>-0.04911</v>
      </c>
      <c r="M44" s="146">
        <v>0</v>
      </c>
      <c r="O44" s="472"/>
      <c r="P44" s="472"/>
    </row>
    <row r="45" spans="1:16" ht="12.75">
      <c r="A45" s="136" t="s">
        <v>99</v>
      </c>
      <c r="B45" s="142">
        <v>25.8</v>
      </c>
      <c r="C45" s="143">
        <v>28.4</v>
      </c>
      <c r="D45" s="143">
        <v>30.4</v>
      </c>
      <c r="E45" s="142">
        <v>39.3</v>
      </c>
      <c r="F45" s="144">
        <v>39.3</v>
      </c>
      <c r="G45" s="145">
        <v>0.1513</v>
      </c>
      <c r="H45" s="145">
        <v>0.00062</v>
      </c>
      <c r="I45" s="142">
        <v>36.9</v>
      </c>
      <c r="J45" s="143">
        <v>39.3</v>
      </c>
      <c r="K45" s="144">
        <v>41.3</v>
      </c>
      <c r="L45" s="146">
        <v>0.01645</v>
      </c>
      <c r="M45" s="145">
        <v>0.00059</v>
      </c>
      <c r="O45" s="472"/>
      <c r="P45" s="472"/>
    </row>
    <row r="46" spans="1:16" ht="12.75">
      <c r="A46" s="136" t="s">
        <v>100</v>
      </c>
      <c r="B46" s="142">
        <v>0.5</v>
      </c>
      <c r="C46" s="143">
        <v>1.1</v>
      </c>
      <c r="D46" s="143">
        <v>1.3</v>
      </c>
      <c r="E46" s="142">
        <v>3.3</v>
      </c>
      <c r="F46" s="144">
        <v>3.3</v>
      </c>
      <c r="G46" s="145">
        <v>0.83855</v>
      </c>
      <c r="H46" s="145">
        <v>3E-05</v>
      </c>
      <c r="I46" s="142">
        <v>3.2</v>
      </c>
      <c r="J46" s="143">
        <v>3.5</v>
      </c>
      <c r="K46" s="144">
        <v>4.8</v>
      </c>
      <c r="L46" s="146">
        <v>0.13739</v>
      </c>
      <c r="M46" s="146">
        <v>6E-05</v>
      </c>
      <c r="O46" s="472"/>
      <c r="P46" s="472"/>
    </row>
    <row r="47" spans="1:16" ht="12.75">
      <c r="A47" s="136" t="s">
        <v>101</v>
      </c>
      <c r="B47" s="142">
        <v>1.1</v>
      </c>
      <c r="C47" s="143">
        <v>1.4</v>
      </c>
      <c r="D47" s="143">
        <v>2.5</v>
      </c>
      <c r="E47" s="142">
        <v>1.3</v>
      </c>
      <c r="F47" s="144">
        <v>1.3</v>
      </c>
      <c r="G47" s="145">
        <v>0.04148</v>
      </c>
      <c r="H47" s="145">
        <v>3E-05</v>
      </c>
      <c r="I47" s="142">
        <v>1.6</v>
      </c>
      <c r="J47" s="143">
        <v>1.7</v>
      </c>
      <c r="K47" s="144">
        <v>1.6</v>
      </c>
      <c r="L47" s="146">
        <v>0.0711</v>
      </c>
      <c r="M47" s="146">
        <v>2E-05</v>
      </c>
      <c r="O47" s="472"/>
      <c r="P47" s="472"/>
    </row>
    <row r="48" spans="1:16" ht="12.75">
      <c r="A48" s="136" t="s">
        <v>102</v>
      </c>
      <c r="B48" s="142">
        <v>1.9</v>
      </c>
      <c r="C48" s="143">
        <v>3.3</v>
      </c>
      <c r="D48" s="143">
        <v>3.4</v>
      </c>
      <c r="E48" s="142">
        <v>6.7</v>
      </c>
      <c r="F48" s="144">
        <v>6.7</v>
      </c>
      <c r="G48" s="145">
        <v>0.51475</v>
      </c>
      <c r="H48" s="145">
        <v>8E-05</v>
      </c>
      <c r="I48" s="142">
        <v>6.9</v>
      </c>
      <c r="J48" s="143">
        <v>8.1</v>
      </c>
      <c r="K48" s="144">
        <v>8.4</v>
      </c>
      <c r="L48" s="146">
        <v>0.07958</v>
      </c>
      <c r="M48" s="146">
        <v>0.00011</v>
      </c>
      <c r="O48" s="472"/>
      <c r="P48" s="472"/>
    </row>
    <row r="49" spans="1:16" ht="12.75">
      <c r="A49" s="131" t="s">
        <v>103</v>
      </c>
      <c r="B49" s="147">
        <v>0.1</v>
      </c>
      <c r="C49" s="148">
        <v>0.1</v>
      </c>
      <c r="D49" s="148">
        <v>0</v>
      </c>
      <c r="E49" s="147">
        <v>0</v>
      </c>
      <c r="F49" s="149">
        <v>0</v>
      </c>
      <c r="G49" s="150">
        <v>-1</v>
      </c>
      <c r="H49" s="150">
        <v>0</v>
      </c>
      <c r="I49" s="147">
        <v>0</v>
      </c>
      <c r="J49" s="148">
        <v>0</v>
      </c>
      <c r="K49" s="149">
        <v>0</v>
      </c>
      <c r="L49" s="151">
        <v>0</v>
      </c>
      <c r="M49" s="150">
        <v>0</v>
      </c>
      <c r="O49" s="472"/>
      <c r="P49" s="472"/>
    </row>
    <row r="50" spans="1:16" ht="12.75">
      <c r="A50" s="152" t="s">
        <v>5</v>
      </c>
      <c r="B50" s="153">
        <v>41252.5</v>
      </c>
      <c r="C50" s="153">
        <v>45630.3</v>
      </c>
      <c r="D50" s="153">
        <v>51782.3</v>
      </c>
      <c r="E50" s="154">
        <v>56304.4</v>
      </c>
      <c r="F50" s="155">
        <v>55248.4</v>
      </c>
      <c r="G50" s="156">
        <v>0.10227</v>
      </c>
      <c r="H50" s="156">
        <v>0.97503</v>
      </c>
      <c r="I50" s="154">
        <v>60513.3</v>
      </c>
      <c r="J50" s="153">
        <v>66676.1</v>
      </c>
      <c r="K50" s="153">
        <v>70055.4</v>
      </c>
      <c r="L50" s="156">
        <v>0.08237</v>
      </c>
      <c r="M50" s="157">
        <v>0.95457</v>
      </c>
      <c r="O50" s="472"/>
      <c r="P50" s="472"/>
    </row>
    <row r="51" spans="1:16" ht="12.75">
      <c r="A51" s="131" t="s">
        <v>104</v>
      </c>
      <c r="B51" s="91">
        <v>40671.3</v>
      </c>
      <c r="C51" s="90">
        <v>44884.2</v>
      </c>
      <c r="D51" s="90">
        <v>51322.8</v>
      </c>
      <c r="E51" s="91">
        <v>55842.9</v>
      </c>
      <c r="F51" s="92">
        <v>54786.9</v>
      </c>
      <c r="G51" s="132">
        <v>0.10441</v>
      </c>
      <c r="H51" s="132">
        <v>0.96372</v>
      </c>
      <c r="I51" s="91">
        <v>60024.5</v>
      </c>
      <c r="J51" s="90">
        <v>66169.5</v>
      </c>
      <c r="K51" s="92">
        <v>69522.1</v>
      </c>
      <c r="L51" s="133">
        <v>0.08263</v>
      </c>
      <c r="M51" s="132">
        <v>0.94705</v>
      </c>
      <c r="O51" s="472"/>
      <c r="P51" s="472"/>
    </row>
    <row r="52" spans="1:16" ht="18">
      <c r="A52" s="131" t="s">
        <v>105</v>
      </c>
      <c r="B52" s="21">
        <v>148.1</v>
      </c>
      <c r="C52" s="96">
        <v>165.6</v>
      </c>
      <c r="D52" s="96">
        <v>323.8</v>
      </c>
      <c r="E52" s="21">
        <v>435.3</v>
      </c>
      <c r="F52" s="97">
        <v>435.3</v>
      </c>
      <c r="G52" s="134">
        <v>0.4324</v>
      </c>
      <c r="H52" s="134">
        <v>0.00539</v>
      </c>
      <c r="I52" s="21">
        <v>477.2</v>
      </c>
      <c r="J52" s="96">
        <v>494.5</v>
      </c>
      <c r="K52" s="97">
        <v>520.6</v>
      </c>
      <c r="L52" s="135">
        <v>0.06144</v>
      </c>
      <c r="M52" s="134">
        <v>0.00729</v>
      </c>
      <c r="O52" s="472"/>
      <c r="P52" s="472"/>
    </row>
    <row r="53" spans="1:16" ht="18">
      <c r="A53" s="131" t="s">
        <v>106</v>
      </c>
      <c r="B53" s="21">
        <v>0.1</v>
      </c>
      <c r="C53" s="96">
        <v>0.2</v>
      </c>
      <c r="D53" s="96">
        <v>0.3</v>
      </c>
      <c r="E53" s="21">
        <v>0</v>
      </c>
      <c r="F53" s="97">
        <v>0</v>
      </c>
      <c r="G53" s="134">
        <v>-1</v>
      </c>
      <c r="H53" s="134">
        <v>0</v>
      </c>
      <c r="I53" s="21">
        <v>0</v>
      </c>
      <c r="J53" s="96">
        <v>0</v>
      </c>
      <c r="K53" s="97">
        <v>0</v>
      </c>
      <c r="L53" s="135">
        <v>0</v>
      </c>
      <c r="M53" s="134">
        <v>0</v>
      </c>
      <c r="O53" s="472"/>
      <c r="P53" s="472"/>
    </row>
    <row r="54" spans="1:16" ht="18">
      <c r="A54" s="131" t="s">
        <v>107</v>
      </c>
      <c r="B54" s="21">
        <v>189.6</v>
      </c>
      <c r="C54" s="96">
        <v>179.7</v>
      </c>
      <c r="D54" s="96">
        <v>0</v>
      </c>
      <c r="E54" s="21">
        <v>0</v>
      </c>
      <c r="F54" s="97">
        <v>0</v>
      </c>
      <c r="G54" s="134">
        <v>-1</v>
      </c>
      <c r="H54" s="134">
        <v>0.00186</v>
      </c>
      <c r="I54" s="21">
        <v>0</v>
      </c>
      <c r="J54" s="96">
        <v>0</v>
      </c>
      <c r="K54" s="97">
        <v>0</v>
      </c>
      <c r="L54" s="135">
        <v>0</v>
      </c>
      <c r="M54" s="134">
        <v>0</v>
      </c>
      <c r="O54" s="472"/>
      <c r="P54" s="472"/>
    </row>
    <row r="55" spans="1:16" ht="12.75">
      <c r="A55" s="131" t="s">
        <v>108</v>
      </c>
      <c r="B55" s="21">
        <v>7.5</v>
      </c>
      <c r="C55" s="96">
        <v>5.7</v>
      </c>
      <c r="D55" s="96">
        <v>3.7</v>
      </c>
      <c r="E55" s="21">
        <v>11.1</v>
      </c>
      <c r="F55" s="97">
        <v>11.1</v>
      </c>
      <c r="G55" s="134">
        <v>0.14181</v>
      </c>
      <c r="H55" s="134">
        <v>0.00014</v>
      </c>
      <c r="I55" s="21">
        <v>11.7</v>
      </c>
      <c r="J55" s="96">
        <v>12.1</v>
      </c>
      <c r="K55" s="97">
        <v>12.7</v>
      </c>
      <c r="L55" s="135">
        <v>0.04587</v>
      </c>
      <c r="M55" s="134">
        <v>0.00018</v>
      </c>
      <c r="O55" s="472"/>
      <c r="P55" s="472"/>
    </row>
    <row r="56" spans="1:16" ht="12.75">
      <c r="A56" s="131" t="s">
        <v>109</v>
      </c>
      <c r="B56" s="147">
        <v>235.9</v>
      </c>
      <c r="C56" s="148">
        <v>394.8</v>
      </c>
      <c r="D56" s="148">
        <v>131.8</v>
      </c>
      <c r="E56" s="147">
        <v>15</v>
      </c>
      <c r="F56" s="149">
        <v>15</v>
      </c>
      <c r="G56" s="151">
        <v>-0.60087</v>
      </c>
      <c r="H56" s="151">
        <v>0.00391</v>
      </c>
      <c r="I56" s="147">
        <v>0</v>
      </c>
      <c r="J56" s="148">
        <v>0</v>
      </c>
      <c r="K56" s="149">
        <v>0</v>
      </c>
      <c r="L56" s="151">
        <v>-1</v>
      </c>
      <c r="M56" s="150">
        <v>6E-05</v>
      </c>
      <c r="O56" s="472"/>
      <c r="P56" s="472"/>
    </row>
    <row r="57" spans="1:16" ht="12.75">
      <c r="A57" s="152" t="s">
        <v>6</v>
      </c>
      <c r="B57" s="153">
        <v>16.8</v>
      </c>
      <c r="C57" s="153">
        <v>7.6</v>
      </c>
      <c r="D57" s="153">
        <v>15.7</v>
      </c>
      <c r="E57" s="154">
        <v>10.2</v>
      </c>
      <c r="F57" s="155">
        <v>10.2</v>
      </c>
      <c r="G57" s="158">
        <v>-0.15276</v>
      </c>
      <c r="H57" s="158">
        <v>0.00025</v>
      </c>
      <c r="I57" s="154">
        <v>8.7</v>
      </c>
      <c r="J57" s="153">
        <v>9.2</v>
      </c>
      <c r="K57" s="153">
        <v>9.7</v>
      </c>
      <c r="L57" s="157">
        <v>-0.01931</v>
      </c>
      <c r="M57" s="157">
        <v>0.00014</v>
      </c>
      <c r="O57" s="472"/>
      <c r="P57" s="472"/>
    </row>
    <row r="58" spans="1:16" ht="12.75">
      <c r="A58" s="131" t="s">
        <v>110</v>
      </c>
      <c r="B58" s="91">
        <v>16.8</v>
      </c>
      <c r="C58" s="90">
        <v>7.6</v>
      </c>
      <c r="D58" s="90">
        <v>15.7</v>
      </c>
      <c r="E58" s="91">
        <v>9.5</v>
      </c>
      <c r="F58" s="92">
        <v>9.5</v>
      </c>
      <c r="G58" s="132">
        <v>-0.17396</v>
      </c>
      <c r="H58" s="132">
        <v>0.00025</v>
      </c>
      <c r="I58" s="91">
        <v>7.7</v>
      </c>
      <c r="J58" s="90">
        <v>9.2</v>
      </c>
      <c r="K58" s="92">
        <v>9.7</v>
      </c>
      <c r="L58" s="133">
        <v>0.00586</v>
      </c>
      <c r="M58" s="132">
        <v>0.00014</v>
      </c>
      <c r="O58" s="472"/>
      <c r="P58" s="472"/>
    </row>
    <row r="59" spans="1:16" ht="18">
      <c r="A59" s="131" t="s">
        <v>111</v>
      </c>
      <c r="B59" s="147">
        <v>0</v>
      </c>
      <c r="C59" s="148">
        <v>0</v>
      </c>
      <c r="D59" s="148">
        <v>0</v>
      </c>
      <c r="E59" s="147">
        <v>0.8</v>
      </c>
      <c r="F59" s="149">
        <v>0.8</v>
      </c>
      <c r="G59" s="151">
        <v>0</v>
      </c>
      <c r="H59" s="150">
        <v>0</v>
      </c>
      <c r="I59" s="147">
        <v>1</v>
      </c>
      <c r="J59" s="148">
        <v>0</v>
      </c>
      <c r="K59" s="149">
        <v>0</v>
      </c>
      <c r="L59" s="151">
        <v>-1</v>
      </c>
      <c r="M59" s="151">
        <v>1E-05</v>
      </c>
      <c r="O59" s="472"/>
      <c r="P59" s="472"/>
    </row>
    <row r="60" spans="1:16" ht="18">
      <c r="A60" s="152" t="s">
        <v>112</v>
      </c>
      <c r="B60" s="159">
        <v>0.3</v>
      </c>
      <c r="C60" s="159">
        <v>1.2</v>
      </c>
      <c r="D60" s="159">
        <v>0.9</v>
      </c>
      <c r="E60" s="160">
        <v>0.8</v>
      </c>
      <c r="F60" s="161">
        <v>0.8</v>
      </c>
      <c r="G60" s="162">
        <v>0.43276</v>
      </c>
      <c r="H60" s="162">
        <v>2E-05</v>
      </c>
      <c r="I60" s="159">
        <v>0</v>
      </c>
      <c r="J60" s="159">
        <v>0</v>
      </c>
      <c r="K60" s="161">
        <v>0</v>
      </c>
      <c r="L60" s="163">
        <v>-1</v>
      </c>
      <c r="M60" s="164">
        <v>0</v>
      </c>
      <c r="O60" s="472"/>
      <c r="P60" s="472"/>
    </row>
    <row r="61" spans="1:16" ht="12.75">
      <c r="A61" s="100" t="s">
        <v>68</v>
      </c>
      <c r="B61" s="101">
        <v>41821.4</v>
      </c>
      <c r="C61" s="165">
        <v>46221.6</v>
      </c>
      <c r="D61" s="165">
        <v>53434.4</v>
      </c>
      <c r="E61" s="166">
        <v>58458.9</v>
      </c>
      <c r="F61" s="167">
        <v>57402.9</v>
      </c>
      <c r="G61" s="168">
        <v>0.11134</v>
      </c>
      <c r="H61" s="168">
        <v>1</v>
      </c>
      <c r="I61" s="165">
        <v>63212.7</v>
      </c>
      <c r="J61" s="165">
        <v>69640.7</v>
      </c>
      <c r="K61" s="165">
        <v>74252.3</v>
      </c>
      <c r="L61" s="169">
        <v>0.08958</v>
      </c>
      <c r="M61" s="170">
        <v>1</v>
      </c>
      <c r="O61" s="472"/>
      <c r="P61" s="472"/>
    </row>
  </sheetData>
  <sheetProtection/>
  <mergeCells count="2">
    <mergeCell ref="A2:K2"/>
    <mergeCell ref="A3:M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W13"/>
  <sheetViews>
    <sheetView showGridLines="0" zoomScalePageLayoutView="0" workbookViewId="0" topLeftCell="A1">
      <selection activeCell="W20" sqref="W20"/>
    </sheetView>
  </sheetViews>
  <sheetFormatPr defaultColWidth="9.140625" defaultRowHeight="12.75"/>
  <cols>
    <col min="1" max="1" width="10.00390625" style="0" customWidth="1"/>
    <col min="2" max="2" width="6.28125" style="0" customWidth="1"/>
    <col min="3" max="3" width="7.140625" style="0" customWidth="1"/>
    <col min="4" max="18" width="5.8515625" style="0" customWidth="1"/>
    <col min="19" max="19" width="5.28125" style="0" customWidth="1"/>
    <col min="20" max="20" width="5.8515625" style="0" customWidth="1"/>
  </cols>
  <sheetData>
    <row r="1" spans="1:20" ht="13.5">
      <c r="A1" s="479" t="s">
        <v>113</v>
      </c>
      <c r="B1" s="479"/>
      <c r="C1" s="479"/>
      <c r="D1" s="479"/>
      <c r="E1" s="479"/>
      <c r="F1" s="479"/>
      <c r="G1" s="479"/>
      <c r="H1" s="479"/>
      <c r="I1" s="479"/>
      <c r="J1" s="479"/>
      <c r="K1" s="479"/>
      <c r="L1" s="479"/>
      <c r="M1" s="479"/>
      <c r="N1" s="479"/>
      <c r="O1" s="479"/>
      <c r="P1" s="479"/>
      <c r="Q1" s="479"/>
      <c r="R1" s="479"/>
      <c r="S1" s="479"/>
      <c r="T1" s="479"/>
    </row>
    <row r="2" spans="1:20" ht="12.75">
      <c r="A2" s="171"/>
      <c r="B2" s="480" t="s">
        <v>114</v>
      </c>
      <c r="C2" s="481"/>
      <c r="D2" s="172" t="s">
        <v>56</v>
      </c>
      <c r="E2" s="173"/>
      <c r="F2" s="173" t="s">
        <v>115</v>
      </c>
      <c r="G2" s="173"/>
      <c r="H2" s="174"/>
      <c r="I2" s="174"/>
      <c r="J2" s="174"/>
      <c r="K2" s="175"/>
      <c r="L2" s="175"/>
      <c r="M2" s="174"/>
      <c r="N2" s="175"/>
      <c r="O2" s="175"/>
      <c r="P2" s="174"/>
      <c r="Q2" s="175"/>
      <c r="R2" s="176"/>
      <c r="S2" s="482" t="s">
        <v>116</v>
      </c>
      <c r="T2" s="483"/>
    </row>
    <row r="3" spans="1:20" ht="72.75">
      <c r="A3" s="177"/>
      <c r="B3" s="178" t="s">
        <v>117</v>
      </c>
      <c r="C3" s="179" t="s">
        <v>118</v>
      </c>
      <c r="D3" s="484" t="s">
        <v>119</v>
      </c>
      <c r="E3" s="485"/>
      <c r="F3" s="486"/>
      <c r="G3" s="487" t="s">
        <v>120</v>
      </c>
      <c r="H3" s="488"/>
      <c r="I3" s="489"/>
      <c r="J3" s="180" t="s">
        <v>70</v>
      </c>
      <c r="K3" s="181"/>
      <c r="L3" s="182" t="s">
        <v>121</v>
      </c>
      <c r="M3" s="182"/>
      <c r="N3" s="181"/>
      <c r="O3" s="181"/>
      <c r="P3" s="181"/>
      <c r="Q3" s="181"/>
      <c r="R3" s="183"/>
      <c r="S3" s="184" t="s">
        <v>122</v>
      </c>
      <c r="T3" s="185" t="s">
        <v>123</v>
      </c>
    </row>
    <row r="4" spans="1:20" ht="12.75">
      <c r="A4" s="186"/>
      <c r="B4" s="187"/>
      <c r="C4" s="188"/>
      <c r="D4" s="189" t="s">
        <v>35</v>
      </c>
      <c r="E4" s="190"/>
      <c r="F4" s="190"/>
      <c r="G4" s="189" t="s">
        <v>36</v>
      </c>
      <c r="H4" s="191"/>
      <c r="I4" s="192"/>
      <c r="J4" s="190" t="s">
        <v>37</v>
      </c>
      <c r="K4" s="191"/>
      <c r="L4" s="192"/>
      <c r="M4" s="190" t="s">
        <v>15</v>
      </c>
      <c r="N4" s="191"/>
      <c r="O4" s="192"/>
      <c r="P4" s="190" t="s">
        <v>16</v>
      </c>
      <c r="Q4" s="191"/>
      <c r="R4" s="192"/>
      <c r="S4" s="193" t="s">
        <v>67</v>
      </c>
      <c r="T4" s="194"/>
    </row>
    <row r="5" spans="1:20" ht="27.75">
      <c r="A5" s="195" t="s">
        <v>124</v>
      </c>
      <c r="B5" s="196"/>
      <c r="C5" s="197"/>
      <c r="D5" s="198" t="s">
        <v>116</v>
      </c>
      <c r="E5" s="199" t="s">
        <v>125</v>
      </c>
      <c r="F5" s="200" t="s">
        <v>126</v>
      </c>
      <c r="G5" s="198" t="s">
        <v>116</v>
      </c>
      <c r="H5" s="199" t="s">
        <v>125</v>
      </c>
      <c r="I5" s="200" t="s">
        <v>126</v>
      </c>
      <c r="J5" s="198" t="s">
        <v>116</v>
      </c>
      <c r="K5" s="199" t="s">
        <v>125</v>
      </c>
      <c r="L5" s="200" t="s">
        <v>126</v>
      </c>
      <c r="M5" s="198" t="s">
        <v>116</v>
      </c>
      <c r="N5" s="199" t="s">
        <v>125</v>
      </c>
      <c r="O5" s="200" t="s">
        <v>126</v>
      </c>
      <c r="P5" s="198" t="s">
        <v>116</v>
      </c>
      <c r="Q5" s="199" t="s">
        <v>125</v>
      </c>
      <c r="R5" s="200" t="s">
        <v>126</v>
      </c>
      <c r="S5" s="201" t="s">
        <v>70</v>
      </c>
      <c r="T5" s="201"/>
    </row>
    <row r="6" spans="1:23" ht="12.75">
      <c r="A6" s="152" t="s">
        <v>127</v>
      </c>
      <c r="B6" s="202">
        <v>554</v>
      </c>
      <c r="C6" s="203">
        <v>0</v>
      </c>
      <c r="D6" s="204">
        <v>472</v>
      </c>
      <c r="E6" s="205">
        <v>216.607</v>
      </c>
      <c r="F6" s="206">
        <v>0.45891313559322033</v>
      </c>
      <c r="G6" s="204">
        <v>528</v>
      </c>
      <c r="H6" s="205">
        <v>245.062</v>
      </c>
      <c r="I6" s="206">
        <v>0.46413257575757577</v>
      </c>
      <c r="J6" s="204">
        <v>525</v>
      </c>
      <c r="K6" s="205">
        <v>256.568</v>
      </c>
      <c r="L6" s="206">
        <v>0.48870095238095235</v>
      </c>
      <c r="M6" s="204">
        <v>525</v>
      </c>
      <c r="N6" s="205">
        <v>271.77700000000004</v>
      </c>
      <c r="O6" s="206">
        <v>0.5176704761904762</v>
      </c>
      <c r="P6" s="204">
        <v>525</v>
      </c>
      <c r="Q6" s="205">
        <v>288.547</v>
      </c>
      <c r="R6" s="206">
        <v>0.5496133333333334</v>
      </c>
      <c r="S6" s="207">
        <v>-0.0019</v>
      </c>
      <c r="T6" s="208">
        <v>1</v>
      </c>
      <c r="V6" s="472"/>
      <c r="W6" s="472"/>
    </row>
    <row r="7" spans="1:23" ht="12.75">
      <c r="A7" s="131" t="s">
        <v>128</v>
      </c>
      <c r="B7" s="209">
        <v>165</v>
      </c>
      <c r="C7" s="209">
        <v>0</v>
      </c>
      <c r="D7" s="210">
        <v>157</v>
      </c>
      <c r="E7" s="211">
        <v>27.21</v>
      </c>
      <c r="F7" s="212">
        <v>0.17331210191082802</v>
      </c>
      <c r="G7" s="213">
        <v>165</v>
      </c>
      <c r="H7" s="211">
        <v>29.702</v>
      </c>
      <c r="I7" s="212">
        <v>0.18001212121212123</v>
      </c>
      <c r="J7" s="213">
        <v>165</v>
      </c>
      <c r="K7" s="211">
        <v>27.572</v>
      </c>
      <c r="L7" s="212">
        <v>0.1671030303030303</v>
      </c>
      <c r="M7" s="213">
        <v>165</v>
      </c>
      <c r="N7" s="211">
        <v>31.259</v>
      </c>
      <c r="O7" s="212">
        <v>0.18944848484848484</v>
      </c>
      <c r="P7" s="213">
        <v>165</v>
      </c>
      <c r="Q7" s="211">
        <v>33.293</v>
      </c>
      <c r="R7" s="212">
        <v>0.20177575757575758</v>
      </c>
      <c r="S7" s="214">
        <v>0</v>
      </c>
      <c r="T7" s="214">
        <v>0.31384</v>
      </c>
      <c r="V7" s="472"/>
      <c r="W7" s="472"/>
    </row>
    <row r="8" spans="1:23" ht="12.75">
      <c r="A8" s="131" t="s">
        <v>129</v>
      </c>
      <c r="B8" s="215">
        <v>116</v>
      </c>
      <c r="C8" s="215">
        <v>0</v>
      </c>
      <c r="D8" s="216">
        <v>100</v>
      </c>
      <c r="E8" s="217">
        <v>26.965</v>
      </c>
      <c r="F8" s="218">
        <v>0.26965</v>
      </c>
      <c r="G8" s="219">
        <v>115</v>
      </c>
      <c r="H8" s="217">
        <v>36.077</v>
      </c>
      <c r="I8" s="218">
        <v>0.31371304347826084</v>
      </c>
      <c r="J8" s="219">
        <v>116</v>
      </c>
      <c r="K8" s="217">
        <v>31.326</v>
      </c>
      <c r="L8" s="218">
        <v>0.27005172413793105</v>
      </c>
      <c r="M8" s="219">
        <v>116</v>
      </c>
      <c r="N8" s="217">
        <v>33.467</v>
      </c>
      <c r="O8" s="218">
        <v>0.28850862068965516</v>
      </c>
      <c r="P8" s="219">
        <v>116</v>
      </c>
      <c r="Q8" s="217">
        <v>35.844</v>
      </c>
      <c r="R8" s="218">
        <v>0.309</v>
      </c>
      <c r="S8" s="220">
        <v>0.00289</v>
      </c>
      <c r="T8" s="220">
        <v>0.22016</v>
      </c>
      <c r="V8" s="472"/>
      <c r="W8" s="472"/>
    </row>
    <row r="9" spans="1:23" ht="12.75">
      <c r="A9" s="131" t="s">
        <v>130</v>
      </c>
      <c r="B9" s="215">
        <v>106</v>
      </c>
      <c r="C9" s="215">
        <v>0</v>
      </c>
      <c r="D9" s="216">
        <v>87</v>
      </c>
      <c r="E9" s="217">
        <v>37.707</v>
      </c>
      <c r="F9" s="218">
        <v>0.4334137931034483</v>
      </c>
      <c r="G9" s="219">
        <v>103</v>
      </c>
      <c r="H9" s="217">
        <v>53.202</v>
      </c>
      <c r="I9" s="218">
        <v>0.5165242718446602</v>
      </c>
      <c r="J9" s="219">
        <v>103</v>
      </c>
      <c r="K9" s="217">
        <v>56.692</v>
      </c>
      <c r="L9" s="218">
        <v>0.5504077669902913</v>
      </c>
      <c r="M9" s="219">
        <v>103</v>
      </c>
      <c r="N9" s="217">
        <v>59.43</v>
      </c>
      <c r="O9" s="218">
        <v>0.576990291262136</v>
      </c>
      <c r="P9" s="219">
        <v>103</v>
      </c>
      <c r="Q9" s="217">
        <v>62.003</v>
      </c>
      <c r="R9" s="218">
        <v>0.6019708737864078</v>
      </c>
      <c r="S9" s="220">
        <v>0</v>
      </c>
      <c r="T9" s="220">
        <v>0.19591</v>
      </c>
      <c r="V9" s="472"/>
      <c r="W9" s="472"/>
    </row>
    <row r="10" spans="1:23" ht="12.75">
      <c r="A10" s="131" t="s">
        <v>131</v>
      </c>
      <c r="B10" s="215">
        <v>167</v>
      </c>
      <c r="C10" s="215">
        <v>0</v>
      </c>
      <c r="D10" s="216">
        <v>128</v>
      </c>
      <c r="E10" s="217">
        <v>124.725</v>
      </c>
      <c r="F10" s="218">
        <v>0.9744140625</v>
      </c>
      <c r="G10" s="219">
        <v>145</v>
      </c>
      <c r="H10" s="217">
        <v>126.081</v>
      </c>
      <c r="I10" s="218">
        <v>0.8695241379310346</v>
      </c>
      <c r="J10" s="219">
        <v>141</v>
      </c>
      <c r="K10" s="217">
        <v>140.978</v>
      </c>
      <c r="L10" s="218">
        <v>0.9998439716312058</v>
      </c>
      <c r="M10" s="219">
        <v>141</v>
      </c>
      <c r="N10" s="217">
        <v>147.621</v>
      </c>
      <c r="O10" s="218">
        <v>1.0469574468085108</v>
      </c>
      <c r="P10" s="219">
        <v>141</v>
      </c>
      <c r="Q10" s="217">
        <v>157.407</v>
      </c>
      <c r="R10" s="218">
        <v>1.1163617021276597</v>
      </c>
      <c r="S10" s="220">
        <v>-0.00928</v>
      </c>
      <c r="T10" s="220">
        <v>0.27009</v>
      </c>
      <c r="V10" s="472"/>
      <c r="W10" s="472"/>
    </row>
    <row r="11" spans="1:23" ht="12.75">
      <c r="A11" s="221" t="s">
        <v>132</v>
      </c>
      <c r="B11" s="222"/>
      <c r="C11" s="222"/>
      <c r="D11" s="222"/>
      <c r="E11" s="223"/>
      <c r="F11" s="223"/>
      <c r="G11" s="223"/>
      <c r="H11" s="223"/>
      <c r="I11" s="223"/>
      <c r="J11" s="223"/>
      <c r="K11" s="223"/>
      <c r="L11" s="223"/>
      <c r="M11" s="223"/>
      <c r="N11" s="223"/>
      <c r="O11" s="223"/>
      <c r="P11" s="223"/>
      <c r="Q11" s="223"/>
      <c r="R11" s="223"/>
      <c r="S11" s="224"/>
      <c r="T11" s="224"/>
      <c r="V11" s="472"/>
      <c r="W11" s="472"/>
    </row>
    <row r="12" spans="1:20" ht="12.75">
      <c r="A12" s="225" t="s">
        <v>133</v>
      </c>
      <c r="B12" s="226"/>
      <c r="C12" s="226"/>
      <c r="D12" s="226"/>
      <c r="E12" s="227"/>
      <c r="F12" s="227"/>
      <c r="G12" s="227"/>
      <c r="H12" s="227"/>
      <c r="I12" s="227"/>
      <c r="J12" s="227"/>
      <c r="K12" s="227"/>
      <c r="L12" s="227"/>
      <c r="M12" s="227"/>
      <c r="N12" s="227"/>
      <c r="O12" s="227"/>
      <c r="P12" s="227"/>
      <c r="Q12" s="227"/>
      <c r="R12" s="227"/>
      <c r="S12" s="228"/>
      <c r="T12" s="228"/>
    </row>
    <row r="13" spans="1:20" ht="12.75">
      <c r="A13" s="225"/>
      <c r="B13" s="226"/>
      <c r="C13" s="226"/>
      <c r="D13" s="226"/>
      <c r="E13" s="227"/>
      <c r="F13" s="227"/>
      <c r="G13" s="227"/>
      <c r="H13" s="227"/>
      <c r="I13" s="227"/>
      <c r="J13" s="227"/>
      <c r="K13" s="227"/>
      <c r="L13" s="227"/>
      <c r="M13" s="227"/>
      <c r="N13" s="227"/>
      <c r="O13" s="227"/>
      <c r="P13" s="227"/>
      <c r="Q13" s="227"/>
      <c r="R13" s="227"/>
      <c r="S13" s="228"/>
      <c r="T13" s="228"/>
    </row>
  </sheetData>
  <sheetProtection/>
  <mergeCells count="5">
    <mergeCell ref="A1:T1"/>
    <mergeCell ref="B2:C2"/>
    <mergeCell ref="S2:T2"/>
    <mergeCell ref="D3:F3"/>
    <mergeCell ref="G3:I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Q25"/>
  <sheetViews>
    <sheetView showGridLines="0" zoomScalePageLayoutView="0" workbookViewId="0" topLeftCell="A1">
      <selection activeCell="O7" sqref="O7"/>
    </sheetView>
  </sheetViews>
  <sheetFormatPr defaultColWidth="9.140625" defaultRowHeight="12.75"/>
  <cols>
    <col min="1" max="1" width="26.140625" style="0" customWidth="1"/>
    <col min="2" max="4" width="7.421875" style="0" customWidth="1"/>
    <col min="5" max="6" width="8.8515625" style="0" customWidth="1"/>
    <col min="7" max="8" width="5.7109375" style="0" customWidth="1"/>
    <col min="9" max="11" width="7.421875" style="0" customWidth="1"/>
    <col min="12" max="13" width="5.7109375" style="0" customWidth="1"/>
  </cols>
  <sheetData>
    <row r="1" spans="1:13" ht="13.5">
      <c r="A1" s="48" t="s">
        <v>134</v>
      </c>
      <c r="B1" s="47"/>
      <c r="C1" s="47"/>
      <c r="D1" s="47"/>
      <c r="E1" s="47"/>
      <c r="F1" s="47"/>
      <c r="G1" s="47"/>
      <c r="H1" s="47"/>
      <c r="I1" s="47"/>
      <c r="J1" s="47"/>
      <c r="K1" s="229"/>
      <c r="L1" s="47"/>
      <c r="M1" s="47"/>
    </row>
    <row r="2" spans="1:13" ht="13.5">
      <c r="A2" s="473"/>
      <c r="B2" s="473"/>
      <c r="C2" s="473"/>
      <c r="D2" s="490"/>
      <c r="E2" s="473"/>
      <c r="F2" s="473"/>
      <c r="G2" s="473"/>
      <c r="H2" s="473"/>
      <c r="I2" s="491"/>
      <c r="J2" s="473"/>
      <c r="K2" s="229"/>
      <c r="L2" s="229"/>
      <c r="M2" s="229"/>
    </row>
    <row r="3" spans="1:13" ht="13.5">
      <c r="A3" s="492" t="s">
        <v>135</v>
      </c>
      <c r="B3" s="492"/>
      <c r="C3" s="492"/>
      <c r="D3" s="492"/>
      <c r="E3" s="492"/>
      <c r="F3" s="492"/>
      <c r="G3" s="492"/>
      <c r="H3" s="492"/>
      <c r="I3" s="492"/>
      <c r="J3" s="492"/>
      <c r="K3" s="492"/>
      <c r="L3" s="492"/>
      <c r="M3" s="492"/>
    </row>
    <row r="4" spans="1:13" ht="63.75">
      <c r="A4" s="186"/>
      <c r="B4" s="230" t="s">
        <v>60</v>
      </c>
      <c r="C4" s="231"/>
      <c r="D4" s="230"/>
      <c r="E4" s="232" t="s">
        <v>136</v>
      </c>
      <c r="F4" s="233" t="s">
        <v>62</v>
      </c>
      <c r="G4" s="234" t="s">
        <v>137</v>
      </c>
      <c r="H4" s="235" t="s">
        <v>138</v>
      </c>
      <c r="I4" s="231" t="s">
        <v>139</v>
      </c>
      <c r="J4" s="236"/>
      <c r="K4" s="236"/>
      <c r="L4" s="234" t="s">
        <v>137</v>
      </c>
      <c r="M4" s="234" t="s">
        <v>138</v>
      </c>
    </row>
    <row r="5" spans="1:13" ht="12.75">
      <c r="A5" s="83" t="s">
        <v>140</v>
      </c>
      <c r="B5" s="237" t="s">
        <v>33</v>
      </c>
      <c r="C5" s="237" t="s">
        <v>34</v>
      </c>
      <c r="D5" s="237" t="s">
        <v>35</v>
      </c>
      <c r="E5" s="238" t="s">
        <v>36</v>
      </c>
      <c r="F5" s="239"/>
      <c r="G5" s="193" t="s">
        <v>66</v>
      </c>
      <c r="H5" s="87"/>
      <c r="I5" s="237" t="s">
        <v>37</v>
      </c>
      <c r="J5" s="237" t="s">
        <v>15</v>
      </c>
      <c r="K5" s="237" t="s">
        <v>16</v>
      </c>
      <c r="L5" s="493" t="s">
        <v>67</v>
      </c>
      <c r="M5" s="494"/>
    </row>
    <row r="6" spans="1:17" ht="12.75">
      <c r="A6" s="152" t="s">
        <v>134</v>
      </c>
      <c r="B6" s="240">
        <v>241</v>
      </c>
      <c r="C6" s="240">
        <v>1092</v>
      </c>
      <c r="D6" s="240">
        <v>984</v>
      </c>
      <c r="E6" s="241">
        <v>871</v>
      </c>
      <c r="F6" s="242">
        <v>871</v>
      </c>
      <c r="G6" s="243">
        <v>0.535</v>
      </c>
      <c r="H6" s="243">
        <v>1</v>
      </c>
      <c r="I6" s="240">
        <v>918</v>
      </c>
      <c r="J6" s="240">
        <v>950</v>
      </c>
      <c r="K6" s="240">
        <v>963</v>
      </c>
      <c r="L6" s="244">
        <v>0.034</v>
      </c>
      <c r="M6" s="244">
        <v>1</v>
      </c>
      <c r="P6" s="472"/>
      <c r="Q6" s="472"/>
    </row>
    <row r="7" spans="1:17" ht="18">
      <c r="A7" s="152" t="s">
        <v>141</v>
      </c>
      <c r="B7" s="245">
        <v>143</v>
      </c>
      <c r="C7" s="245">
        <v>309</v>
      </c>
      <c r="D7" s="245">
        <v>261</v>
      </c>
      <c r="E7" s="246">
        <v>159</v>
      </c>
      <c r="F7" s="247">
        <v>159</v>
      </c>
      <c r="G7" s="248">
        <v>0.036</v>
      </c>
      <c r="H7" s="248">
        <v>0.274</v>
      </c>
      <c r="I7" s="245">
        <v>161</v>
      </c>
      <c r="J7" s="245">
        <v>163</v>
      </c>
      <c r="K7" s="245">
        <v>171</v>
      </c>
      <c r="L7" s="249">
        <v>0.025</v>
      </c>
      <c r="M7" s="249">
        <v>0.177</v>
      </c>
      <c r="P7" s="472"/>
      <c r="Q7" s="472"/>
    </row>
    <row r="8" spans="1:17" ht="12.75">
      <c r="A8" s="131" t="s">
        <v>142</v>
      </c>
      <c r="B8" s="227">
        <v>143</v>
      </c>
      <c r="C8" s="227">
        <v>158</v>
      </c>
      <c r="D8" s="227">
        <v>166</v>
      </c>
      <c r="E8" s="219">
        <v>159</v>
      </c>
      <c r="F8" s="250">
        <v>159</v>
      </c>
      <c r="G8" s="220">
        <v>0.036</v>
      </c>
      <c r="H8" s="220">
        <v>0.196</v>
      </c>
      <c r="I8" s="227">
        <v>161</v>
      </c>
      <c r="J8" s="227">
        <v>163</v>
      </c>
      <c r="K8" s="227">
        <v>171</v>
      </c>
      <c r="L8" s="251">
        <v>0.025</v>
      </c>
      <c r="M8" s="251">
        <v>0.177</v>
      </c>
      <c r="P8" s="472"/>
      <c r="Q8" s="472"/>
    </row>
    <row r="9" spans="1:17" ht="12.75">
      <c r="A9" s="136" t="s">
        <v>143</v>
      </c>
      <c r="B9" s="217"/>
      <c r="C9" s="217"/>
      <c r="D9" s="217"/>
      <c r="E9" s="252"/>
      <c r="F9" s="218"/>
      <c r="G9" s="220">
        <v>0</v>
      </c>
      <c r="H9" s="220">
        <v>0</v>
      </c>
      <c r="I9" s="217"/>
      <c r="J9" s="217"/>
      <c r="K9" s="217"/>
      <c r="L9" s="251">
        <v>0</v>
      </c>
      <c r="M9" s="251">
        <v>0</v>
      </c>
      <c r="P9" s="472"/>
      <c r="Q9" s="472"/>
    </row>
    <row r="10" spans="1:17" ht="12.75">
      <c r="A10" s="253" t="s">
        <v>144</v>
      </c>
      <c r="B10" s="254">
        <v>93</v>
      </c>
      <c r="C10" s="255">
        <v>95</v>
      </c>
      <c r="D10" s="255">
        <v>113</v>
      </c>
      <c r="E10" s="254">
        <v>104</v>
      </c>
      <c r="F10" s="256">
        <v>104</v>
      </c>
      <c r="G10" s="257">
        <v>0.038</v>
      </c>
      <c r="H10" s="257">
        <v>0.127</v>
      </c>
      <c r="I10" s="254">
        <v>106</v>
      </c>
      <c r="J10" s="255">
        <v>108</v>
      </c>
      <c r="K10" s="256">
        <v>110</v>
      </c>
      <c r="L10" s="258">
        <v>0.019</v>
      </c>
      <c r="M10" s="259">
        <v>0.116</v>
      </c>
      <c r="P10" s="472"/>
      <c r="Q10" s="472"/>
    </row>
    <row r="11" spans="1:17" ht="12.75">
      <c r="A11" s="253" t="s">
        <v>145</v>
      </c>
      <c r="B11" s="260">
        <v>45</v>
      </c>
      <c r="C11" s="261">
        <v>63</v>
      </c>
      <c r="D11" s="261">
        <v>48</v>
      </c>
      <c r="E11" s="260">
        <v>50</v>
      </c>
      <c r="F11" s="262">
        <v>50</v>
      </c>
      <c r="G11" s="263">
        <v>0.036</v>
      </c>
      <c r="H11" s="263">
        <v>0.065</v>
      </c>
      <c r="I11" s="260">
        <v>50</v>
      </c>
      <c r="J11" s="261">
        <v>55</v>
      </c>
      <c r="K11" s="262">
        <v>56</v>
      </c>
      <c r="L11" s="264">
        <v>0.038</v>
      </c>
      <c r="M11" s="265">
        <v>0.057</v>
      </c>
      <c r="P11" s="472"/>
      <c r="Q11" s="472"/>
    </row>
    <row r="12" spans="1:17" ht="12.75">
      <c r="A12" s="253" t="s">
        <v>146</v>
      </c>
      <c r="B12" s="260">
        <v>1</v>
      </c>
      <c r="C12" s="261">
        <v>0</v>
      </c>
      <c r="D12" s="261">
        <v>1</v>
      </c>
      <c r="E12" s="260">
        <v>1</v>
      </c>
      <c r="F12" s="262">
        <v>1</v>
      </c>
      <c r="G12" s="263">
        <v>0</v>
      </c>
      <c r="H12" s="263">
        <v>0.001</v>
      </c>
      <c r="I12" s="260">
        <v>1</v>
      </c>
      <c r="J12" s="261">
        <v>0</v>
      </c>
      <c r="K12" s="262">
        <v>1</v>
      </c>
      <c r="L12" s="264">
        <v>0</v>
      </c>
      <c r="M12" s="265">
        <v>0.001</v>
      </c>
      <c r="P12" s="472"/>
      <c r="Q12" s="472"/>
    </row>
    <row r="13" spans="1:17" ht="12.75">
      <c r="A13" s="253" t="s">
        <v>147</v>
      </c>
      <c r="B13" s="260">
        <v>1</v>
      </c>
      <c r="C13" s="261">
        <v>0</v>
      </c>
      <c r="D13" s="261">
        <v>1</v>
      </c>
      <c r="E13" s="260">
        <v>1</v>
      </c>
      <c r="F13" s="262">
        <v>1</v>
      </c>
      <c r="G13" s="263">
        <v>0</v>
      </c>
      <c r="H13" s="263">
        <v>0.001</v>
      </c>
      <c r="I13" s="260">
        <v>1</v>
      </c>
      <c r="J13" s="261">
        <v>0</v>
      </c>
      <c r="K13" s="262">
        <v>1</v>
      </c>
      <c r="L13" s="264">
        <v>0</v>
      </c>
      <c r="M13" s="265">
        <v>0.001</v>
      </c>
      <c r="P13" s="472"/>
      <c r="Q13" s="472"/>
    </row>
    <row r="14" spans="1:17" ht="12.75">
      <c r="A14" s="253" t="s">
        <v>148</v>
      </c>
      <c r="B14" s="266">
        <v>3</v>
      </c>
      <c r="C14" s="267">
        <v>0</v>
      </c>
      <c r="D14" s="267">
        <v>3</v>
      </c>
      <c r="E14" s="266">
        <v>3</v>
      </c>
      <c r="F14" s="268">
        <v>3</v>
      </c>
      <c r="G14" s="269">
        <v>0</v>
      </c>
      <c r="H14" s="269">
        <v>0.003</v>
      </c>
      <c r="I14" s="266">
        <v>3</v>
      </c>
      <c r="J14" s="267">
        <v>0</v>
      </c>
      <c r="K14" s="268">
        <v>3</v>
      </c>
      <c r="L14" s="270">
        <v>0</v>
      </c>
      <c r="M14" s="271">
        <v>0.002</v>
      </c>
      <c r="P14" s="472"/>
      <c r="Q14" s="472"/>
    </row>
    <row r="15" spans="1:17" ht="12.75">
      <c r="A15" s="272" t="s">
        <v>149</v>
      </c>
      <c r="B15" s="227">
        <v>0</v>
      </c>
      <c r="C15" s="227">
        <v>151</v>
      </c>
      <c r="D15" s="227">
        <v>95</v>
      </c>
      <c r="E15" s="219">
        <v>0</v>
      </c>
      <c r="F15" s="250">
        <v>0</v>
      </c>
      <c r="G15" s="220">
        <v>0</v>
      </c>
      <c r="H15" s="220">
        <v>0.077</v>
      </c>
      <c r="I15" s="219">
        <v>0</v>
      </c>
      <c r="J15" s="227">
        <v>0</v>
      </c>
      <c r="K15" s="227">
        <v>0</v>
      </c>
      <c r="L15" s="251">
        <v>0</v>
      </c>
      <c r="M15" s="251">
        <v>0</v>
      </c>
      <c r="P15" s="472"/>
      <c r="Q15" s="472"/>
    </row>
    <row r="16" spans="1:17" ht="12.75">
      <c r="A16" s="136" t="s">
        <v>143</v>
      </c>
      <c r="B16" s="217"/>
      <c r="C16" s="217"/>
      <c r="D16" s="217"/>
      <c r="E16" s="252"/>
      <c r="F16" s="218"/>
      <c r="G16" s="220">
        <v>0</v>
      </c>
      <c r="H16" s="220">
        <v>0</v>
      </c>
      <c r="I16" s="217"/>
      <c r="J16" s="217"/>
      <c r="K16" s="217"/>
      <c r="L16" s="251">
        <v>0</v>
      </c>
      <c r="M16" s="251">
        <v>0</v>
      </c>
      <c r="P16" s="472"/>
      <c r="Q16" s="472"/>
    </row>
    <row r="17" spans="1:17" ht="12.75">
      <c r="A17" s="253" t="s">
        <v>150</v>
      </c>
      <c r="B17" s="273">
        <v>0</v>
      </c>
      <c r="C17" s="274">
        <v>151</v>
      </c>
      <c r="D17" s="274">
        <v>95</v>
      </c>
      <c r="E17" s="273">
        <v>0</v>
      </c>
      <c r="F17" s="275">
        <v>0</v>
      </c>
      <c r="G17" s="276">
        <v>0</v>
      </c>
      <c r="H17" s="276">
        <v>0.077</v>
      </c>
      <c r="I17" s="273">
        <v>0</v>
      </c>
      <c r="J17" s="274">
        <v>0</v>
      </c>
      <c r="K17" s="275">
        <v>0</v>
      </c>
      <c r="L17" s="277">
        <v>0</v>
      </c>
      <c r="M17" s="278">
        <v>0</v>
      </c>
      <c r="P17" s="472"/>
      <c r="Q17" s="472"/>
    </row>
    <row r="18" spans="1:17" ht="18">
      <c r="A18" s="152" t="s">
        <v>151</v>
      </c>
      <c r="B18" s="245">
        <v>6</v>
      </c>
      <c r="C18" s="245">
        <v>2</v>
      </c>
      <c r="D18" s="245">
        <v>1</v>
      </c>
      <c r="E18" s="246">
        <v>2</v>
      </c>
      <c r="F18" s="247">
        <v>2</v>
      </c>
      <c r="G18" s="248">
        <v>-0.307</v>
      </c>
      <c r="H18" s="248">
        <v>0.003</v>
      </c>
      <c r="I18" s="245">
        <v>5</v>
      </c>
      <c r="J18" s="245">
        <v>5</v>
      </c>
      <c r="K18" s="245">
        <v>5</v>
      </c>
      <c r="L18" s="249">
        <v>0.357</v>
      </c>
      <c r="M18" s="249">
        <v>0.005</v>
      </c>
      <c r="P18" s="472"/>
      <c r="Q18" s="472"/>
    </row>
    <row r="19" spans="1:17" ht="12.75">
      <c r="A19" s="136" t="s">
        <v>143</v>
      </c>
      <c r="B19" s="217"/>
      <c r="C19" s="217"/>
      <c r="D19" s="217"/>
      <c r="E19" s="252"/>
      <c r="F19" s="218"/>
      <c r="G19" s="220">
        <v>0</v>
      </c>
      <c r="H19" s="220">
        <v>0</v>
      </c>
      <c r="I19" s="217"/>
      <c r="J19" s="217"/>
      <c r="K19" s="217"/>
      <c r="L19" s="251">
        <v>0</v>
      </c>
      <c r="M19" s="251">
        <v>0</v>
      </c>
      <c r="P19" s="472"/>
      <c r="Q19" s="472"/>
    </row>
    <row r="20" spans="1:17" ht="12.75">
      <c r="A20" s="253" t="s">
        <v>152</v>
      </c>
      <c r="B20" s="273">
        <v>6</v>
      </c>
      <c r="C20" s="274">
        <v>2</v>
      </c>
      <c r="D20" s="274">
        <v>1</v>
      </c>
      <c r="E20" s="273">
        <v>2</v>
      </c>
      <c r="F20" s="275">
        <v>2</v>
      </c>
      <c r="G20" s="276">
        <v>-0.307</v>
      </c>
      <c r="H20" s="276">
        <v>0.003</v>
      </c>
      <c r="I20" s="273">
        <v>5</v>
      </c>
      <c r="J20" s="274">
        <v>5</v>
      </c>
      <c r="K20" s="275">
        <v>5</v>
      </c>
      <c r="L20" s="277">
        <v>0.357</v>
      </c>
      <c r="M20" s="278">
        <v>0.005</v>
      </c>
      <c r="P20" s="472"/>
      <c r="Q20" s="472"/>
    </row>
    <row r="21" spans="1:17" ht="18">
      <c r="A21" s="152" t="s">
        <v>153</v>
      </c>
      <c r="B21" s="245">
        <v>3</v>
      </c>
      <c r="C21" s="245">
        <v>2</v>
      </c>
      <c r="D21" s="245">
        <v>0</v>
      </c>
      <c r="E21" s="246">
        <v>2</v>
      </c>
      <c r="F21" s="247">
        <v>2</v>
      </c>
      <c r="G21" s="248">
        <v>-0.126</v>
      </c>
      <c r="H21" s="248">
        <v>0.002</v>
      </c>
      <c r="I21" s="246">
        <v>2</v>
      </c>
      <c r="J21" s="245">
        <v>2</v>
      </c>
      <c r="K21" s="245">
        <v>2</v>
      </c>
      <c r="L21" s="249">
        <v>0</v>
      </c>
      <c r="M21" s="249">
        <v>0.002</v>
      </c>
      <c r="P21" s="472"/>
      <c r="Q21" s="472"/>
    </row>
    <row r="22" spans="1:17" ht="12.75">
      <c r="A22" s="131" t="s">
        <v>154</v>
      </c>
      <c r="B22" s="227">
        <v>3</v>
      </c>
      <c r="C22" s="227">
        <v>2</v>
      </c>
      <c r="D22" s="227">
        <v>0</v>
      </c>
      <c r="E22" s="219">
        <v>2</v>
      </c>
      <c r="F22" s="250">
        <v>2</v>
      </c>
      <c r="G22" s="220">
        <v>-0.126</v>
      </c>
      <c r="H22" s="220">
        <v>0.002</v>
      </c>
      <c r="I22" s="227">
        <v>2</v>
      </c>
      <c r="J22" s="227">
        <v>2</v>
      </c>
      <c r="K22" s="227">
        <v>2</v>
      </c>
      <c r="L22" s="251">
        <v>0</v>
      </c>
      <c r="M22" s="251">
        <v>0.002</v>
      </c>
      <c r="P22" s="472"/>
      <c r="Q22" s="472"/>
    </row>
    <row r="23" spans="1:17" ht="18">
      <c r="A23" s="152" t="s">
        <v>155</v>
      </c>
      <c r="B23" s="245">
        <v>89</v>
      </c>
      <c r="C23" s="245">
        <v>779</v>
      </c>
      <c r="D23" s="245">
        <v>722</v>
      </c>
      <c r="E23" s="246">
        <v>708</v>
      </c>
      <c r="F23" s="247">
        <v>708</v>
      </c>
      <c r="G23" s="248">
        <v>0.996</v>
      </c>
      <c r="H23" s="248">
        <v>0.721</v>
      </c>
      <c r="I23" s="245">
        <v>750</v>
      </c>
      <c r="J23" s="245">
        <v>780</v>
      </c>
      <c r="K23" s="245">
        <v>785</v>
      </c>
      <c r="L23" s="249">
        <v>0.035</v>
      </c>
      <c r="M23" s="249">
        <v>0.817</v>
      </c>
      <c r="P23" s="472"/>
      <c r="Q23" s="472"/>
    </row>
    <row r="24" spans="1:17" ht="12.75">
      <c r="A24" s="279" t="s">
        <v>3</v>
      </c>
      <c r="B24" s="280">
        <v>241</v>
      </c>
      <c r="C24" s="280">
        <v>1092</v>
      </c>
      <c r="D24" s="280">
        <v>984</v>
      </c>
      <c r="E24" s="281">
        <v>871</v>
      </c>
      <c r="F24" s="282">
        <v>871</v>
      </c>
      <c r="G24" s="283">
        <v>0.535</v>
      </c>
      <c r="H24" s="283">
        <v>1</v>
      </c>
      <c r="I24" s="280">
        <v>918</v>
      </c>
      <c r="J24" s="280">
        <v>950</v>
      </c>
      <c r="K24" s="280">
        <v>963</v>
      </c>
      <c r="L24" s="284">
        <v>0.034</v>
      </c>
      <c r="M24" s="284">
        <v>1</v>
      </c>
      <c r="P24" s="472"/>
      <c r="Q24" s="472"/>
    </row>
    <row r="25" spans="1:13" ht="13.5">
      <c r="A25" s="49"/>
      <c r="B25" s="229"/>
      <c r="C25" s="229"/>
      <c r="D25" s="229"/>
      <c r="E25" s="229"/>
      <c r="F25" s="229"/>
      <c r="G25" s="229"/>
      <c r="H25" s="229"/>
      <c r="I25" s="229"/>
      <c r="J25" s="229"/>
      <c r="K25" s="229"/>
      <c r="L25" s="229"/>
      <c r="M25" s="229"/>
    </row>
  </sheetData>
  <sheetProtection/>
  <mergeCells count="3">
    <mergeCell ref="A2:J2"/>
    <mergeCell ref="A3:M3"/>
    <mergeCell ref="L5:M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P71"/>
  <sheetViews>
    <sheetView showGridLines="0" zoomScalePageLayoutView="0" workbookViewId="0" topLeftCell="A1">
      <selection activeCell="N2" sqref="N2"/>
    </sheetView>
  </sheetViews>
  <sheetFormatPr defaultColWidth="9.140625" defaultRowHeight="12.75"/>
  <cols>
    <col min="1" max="1" width="25.00390625" style="0" customWidth="1"/>
    <col min="2" max="5" width="8.7109375" style="0" customWidth="1"/>
    <col min="6" max="7" width="5.7109375" style="0" customWidth="1"/>
    <col min="8" max="10" width="7.421875" style="0" customWidth="1"/>
    <col min="11" max="12" width="5.7109375" style="0" customWidth="1"/>
  </cols>
  <sheetData>
    <row r="1" spans="1:12" ht="13.5">
      <c r="A1" s="285" t="s">
        <v>156</v>
      </c>
      <c r="B1" s="285"/>
      <c r="C1" s="285"/>
      <c r="D1" s="285"/>
      <c r="E1" s="285"/>
      <c r="F1" s="285"/>
      <c r="G1" s="285"/>
      <c r="H1" s="285"/>
      <c r="I1" s="285"/>
      <c r="J1" s="285"/>
      <c r="K1" s="285"/>
      <c r="L1" s="285"/>
    </row>
    <row r="2" spans="1:12" ht="63.75">
      <c r="A2" s="286" t="s">
        <v>157</v>
      </c>
      <c r="B2" s="287" t="s">
        <v>60</v>
      </c>
      <c r="C2" s="288"/>
      <c r="D2" s="289"/>
      <c r="E2" s="290" t="s">
        <v>61</v>
      </c>
      <c r="F2" s="79" t="s">
        <v>63</v>
      </c>
      <c r="G2" s="291" t="s">
        <v>64</v>
      </c>
      <c r="H2" s="288" t="s">
        <v>65</v>
      </c>
      <c r="I2" s="292"/>
      <c r="J2" s="292"/>
      <c r="K2" s="79" t="s">
        <v>63</v>
      </c>
      <c r="L2" s="80" t="s">
        <v>64</v>
      </c>
    </row>
    <row r="3" spans="1:12" ht="12.75">
      <c r="A3" s="293" t="s">
        <v>2</v>
      </c>
      <c r="B3" s="237" t="s">
        <v>33</v>
      </c>
      <c r="C3" s="237" t="s">
        <v>34</v>
      </c>
      <c r="D3" s="294" t="s">
        <v>35</v>
      </c>
      <c r="E3" s="295" t="s">
        <v>36</v>
      </c>
      <c r="F3" s="86" t="s">
        <v>66</v>
      </c>
      <c r="G3" s="87"/>
      <c r="H3" s="237" t="s">
        <v>37</v>
      </c>
      <c r="I3" s="237" t="s">
        <v>15</v>
      </c>
      <c r="J3" s="237" t="s">
        <v>16</v>
      </c>
      <c r="K3" s="193" t="s">
        <v>67</v>
      </c>
      <c r="L3" s="296"/>
    </row>
    <row r="4" spans="1:16" ht="12.75">
      <c r="A4" s="13" t="s">
        <v>158</v>
      </c>
      <c r="B4" s="90">
        <v>35.1</v>
      </c>
      <c r="C4" s="90">
        <v>26.9</v>
      </c>
      <c r="D4" s="92">
        <v>35</v>
      </c>
      <c r="E4" s="297">
        <v>31.5</v>
      </c>
      <c r="F4" s="93">
        <v>0</v>
      </c>
      <c r="G4" s="93">
        <v>0.1</v>
      </c>
      <c r="H4" s="90">
        <v>31</v>
      </c>
      <c r="I4" s="90">
        <v>32.4</v>
      </c>
      <c r="J4" s="90">
        <v>34.4</v>
      </c>
      <c r="K4" s="93">
        <v>0.031</v>
      </c>
      <c r="L4" s="94">
        <v>0.125</v>
      </c>
      <c r="O4" s="472"/>
      <c r="P4" s="472"/>
    </row>
    <row r="5" spans="1:16" ht="12.75">
      <c r="A5" s="13" t="s">
        <v>159</v>
      </c>
      <c r="B5" s="96">
        <v>7.9</v>
      </c>
      <c r="C5" s="96">
        <v>12.3</v>
      </c>
      <c r="D5" s="97">
        <v>12.8</v>
      </c>
      <c r="E5" s="15">
        <v>16.3</v>
      </c>
      <c r="F5" s="98">
        <v>0.3</v>
      </c>
      <c r="G5" s="98">
        <v>0.1</v>
      </c>
      <c r="H5" s="96">
        <v>20.1</v>
      </c>
      <c r="I5" s="96">
        <v>21.1</v>
      </c>
      <c r="J5" s="96">
        <v>22.6</v>
      </c>
      <c r="K5" s="98">
        <v>0.115</v>
      </c>
      <c r="L5" s="298">
        <v>0.077</v>
      </c>
      <c r="O5" s="472"/>
      <c r="P5" s="472"/>
    </row>
    <row r="6" spans="1:16" ht="12.75">
      <c r="A6" s="13" t="s">
        <v>160</v>
      </c>
      <c r="B6" s="96">
        <v>12.4</v>
      </c>
      <c r="C6" s="96">
        <v>34.9</v>
      </c>
      <c r="D6" s="97">
        <v>16.3</v>
      </c>
      <c r="E6" s="15">
        <v>16.4</v>
      </c>
      <c r="F6" s="98">
        <v>0.1</v>
      </c>
      <c r="G6" s="98">
        <v>0.1</v>
      </c>
      <c r="H6" s="96">
        <v>20.9</v>
      </c>
      <c r="I6" s="96">
        <v>21.6</v>
      </c>
      <c r="J6" s="96">
        <v>22.4</v>
      </c>
      <c r="K6" s="98">
        <v>0.11</v>
      </c>
      <c r="L6" s="298">
        <v>0.078</v>
      </c>
      <c r="O6" s="472"/>
      <c r="P6" s="472"/>
    </row>
    <row r="7" spans="1:16" ht="12.75">
      <c r="A7" s="13" t="s">
        <v>161</v>
      </c>
      <c r="B7" s="96">
        <v>47.4</v>
      </c>
      <c r="C7" s="96">
        <v>70.9</v>
      </c>
      <c r="D7" s="97">
        <v>78.5</v>
      </c>
      <c r="E7" s="15">
        <v>92.8</v>
      </c>
      <c r="F7" s="98">
        <v>0.3</v>
      </c>
      <c r="G7" s="98">
        <v>0.3</v>
      </c>
      <c r="H7" s="96">
        <v>80.8</v>
      </c>
      <c r="I7" s="96">
        <v>82.8</v>
      </c>
      <c r="J7" s="96">
        <v>87.7</v>
      </c>
      <c r="K7" s="98">
        <v>-0.019</v>
      </c>
      <c r="L7" s="298">
        <v>0.332</v>
      </c>
      <c r="O7" s="472"/>
      <c r="P7" s="472"/>
    </row>
    <row r="8" spans="1:16" ht="12.75">
      <c r="A8" s="13" t="s">
        <v>162</v>
      </c>
      <c r="B8" s="96">
        <v>33.7</v>
      </c>
      <c r="C8" s="96">
        <v>20.7</v>
      </c>
      <c r="D8" s="97">
        <v>24.5</v>
      </c>
      <c r="E8" s="15">
        <v>28</v>
      </c>
      <c r="F8" s="98">
        <v>-0.1</v>
      </c>
      <c r="G8" s="98">
        <v>0.1</v>
      </c>
      <c r="H8" s="96">
        <v>29</v>
      </c>
      <c r="I8" s="96">
        <v>30.2</v>
      </c>
      <c r="J8" s="96">
        <v>32.1</v>
      </c>
      <c r="K8" s="98">
        <v>0.046</v>
      </c>
      <c r="L8" s="298">
        <v>0.115</v>
      </c>
      <c r="O8" s="472"/>
      <c r="P8" s="472"/>
    </row>
    <row r="9" spans="1:16" ht="12.75">
      <c r="A9" s="13" t="s">
        <v>163</v>
      </c>
      <c r="B9" s="96">
        <v>10.2</v>
      </c>
      <c r="C9" s="96">
        <v>12.1</v>
      </c>
      <c r="D9" s="97">
        <v>11.4</v>
      </c>
      <c r="E9" s="15">
        <v>17</v>
      </c>
      <c r="F9" s="98">
        <v>0.2</v>
      </c>
      <c r="G9" s="98">
        <v>0.1</v>
      </c>
      <c r="H9" s="96">
        <v>14.2</v>
      </c>
      <c r="I9" s="96">
        <v>12.6</v>
      </c>
      <c r="J9" s="96">
        <v>13.6</v>
      </c>
      <c r="K9" s="98">
        <v>-0.072</v>
      </c>
      <c r="L9" s="298">
        <v>0.055</v>
      </c>
      <c r="O9" s="472"/>
      <c r="P9" s="472"/>
    </row>
    <row r="10" spans="1:16" ht="12.75">
      <c r="A10" s="13" t="s">
        <v>164</v>
      </c>
      <c r="B10" s="96">
        <v>6.3</v>
      </c>
      <c r="C10" s="96">
        <v>10.2</v>
      </c>
      <c r="D10" s="97">
        <v>6.4</v>
      </c>
      <c r="E10" s="15">
        <v>8.8</v>
      </c>
      <c r="F10" s="98">
        <v>0.1</v>
      </c>
      <c r="G10" s="98">
        <v>0</v>
      </c>
      <c r="H10" s="96">
        <v>11.5</v>
      </c>
      <c r="I10" s="96">
        <v>12</v>
      </c>
      <c r="J10" s="96">
        <v>12.7</v>
      </c>
      <c r="K10" s="98">
        <v>0.132</v>
      </c>
      <c r="L10" s="298">
        <v>0.043</v>
      </c>
      <c r="O10" s="472"/>
      <c r="P10" s="472"/>
    </row>
    <row r="11" spans="1:16" ht="12.75">
      <c r="A11" s="13" t="s">
        <v>165</v>
      </c>
      <c r="B11" s="96">
        <v>3.6</v>
      </c>
      <c r="C11" s="96">
        <v>9.6</v>
      </c>
      <c r="D11" s="97">
        <v>8.3</v>
      </c>
      <c r="E11" s="15">
        <v>9.1</v>
      </c>
      <c r="F11" s="98">
        <v>0.4</v>
      </c>
      <c r="G11" s="98">
        <v>0</v>
      </c>
      <c r="H11" s="96">
        <v>10.6</v>
      </c>
      <c r="I11" s="96">
        <v>11</v>
      </c>
      <c r="J11" s="96">
        <v>11.7</v>
      </c>
      <c r="K11" s="98">
        <v>0.088</v>
      </c>
      <c r="L11" s="298">
        <v>0.041</v>
      </c>
      <c r="O11" s="472"/>
      <c r="P11" s="472"/>
    </row>
    <row r="12" spans="1:16" ht="12.75">
      <c r="A12" s="13" t="s">
        <v>166</v>
      </c>
      <c r="B12" s="96">
        <v>31.6</v>
      </c>
      <c r="C12" s="96">
        <v>29.1</v>
      </c>
      <c r="D12" s="97">
        <v>23.2</v>
      </c>
      <c r="E12" s="15">
        <v>32.1</v>
      </c>
      <c r="F12" s="98">
        <v>0</v>
      </c>
      <c r="G12" s="98">
        <v>0.1</v>
      </c>
      <c r="H12" s="96">
        <v>34</v>
      </c>
      <c r="I12" s="96">
        <v>35.6</v>
      </c>
      <c r="J12" s="96">
        <v>37.5</v>
      </c>
      <c r="K12" s="98">
        <v>0.053</v>
      </c>
      <c r="L12" s="298">
        <v>0.134</v>
      </c>
      <c r="O12" s="472"/>
      <c r="P12" s="472"/>
    </row>
    <row r="13" spans="1:16" ht="12.75">
      <c r="A13" s="299" t="s">
        <v>68</v>
      </c>
      <c r="B13" s="101">
        <v>188.2</v>
      </c>
      <c r="C13" s="101">
        <v>226.8</v>
      </c>
      <c r="D13" s="103">
        <v>216.5</v>
      </c>
      <c r="E13" s="42">
        <v>251.9</v>
      </c>
      <c r="F13" s="105">
        <v>0.1</v>
      </c>
      <c r="G13" s="105">
        <v>1</v>
      </c>
      <c r="H13" s="101">
        <v>252.1</v>
      </c>
      <c r="I13" s="101">
        <v>259.2</v>
      </c>
      <c r="J13" s="101">
        <v>274.6</v>
      </c>
      <c r="K13" s="105">
        <v>0.029</v>
      </c>
      <c r="L13" s="300">
        <v>1</v>
      </c>
      <c r="O13" s="472"/>
      <c r="P13" s="472"/>
    </row>
    <row r="14" spans="1:16" ht="12.75">
      <c r="A14" s="301" t="s">
        <v>69</v>
      </c>
      <c r="B14" s="302" t="s">
        <v>70</v>
      </c>
      <c r="C14" s="302"/>
      <c r="D14" s="303"/>
      <c r="E14" s="304">
        <v>32.9</v>
      </c>
      <c r="F14" s="305">
        <v>0</v>
      </c>
      <c r="G14" s="305">
        <v>0</v>
      </c>
      <c r="H14" s="306">
        <v>25</v>
      </c>
      <c r="I14" s="307">
        <v>25.7</v>
      </c>
      <c r="J14" s="308">
        <v>-0.1</v>
      </c>
      <c r="K14" s="305">
        <v>0</v>
      </c>
      <c r="L14" s="309">
        <v>0</v>
      </c>
      <c r="O14" s="472"/>
      <c r="P14" s="472"/>
    </row>
    <row r="15" spans="1:16" ht="12.75">
      <c r="A15" s="310"/>
      <c r="B15" s="311"/>
      <c r="C15" s="311"/>
      <c r="D15" s="311"/>
      <c r="E15" s="311"/>
      <c r="F15" s="312"/>
      <c r="G15" s="312"/>
      <c r="H15" s="311"/>
      <c r="I15" s="313"/>
      <c r="J15" s="314"/>
      <c r="K15" s="315"/>
      <c r="L15" s="315"/>
      <c r="O15" s="472"/>
      <c r="P15" s="472"/>
    </row>
    <row r="16" spans="1:16" ht="12.75">
      <c r="A16" s="316" t="s">
        <v>71</v>
      </c>
      <c r="B16" s="317"/>
      <c r="C16" s="317"/>
      <c r="D16" s="317"/>
      <c r="E16" s="317"/>
      <c r="F16" s="318"/>
      <c r="G16" s="318"/>
      <c r="H16" s="317"/>
      <c r="I16" s="317"/>
      <c r="J16" s="319"/>
      <c r="K16" s="320"/>
      <c r="L16" s="320"/>
      <c r="O16" s="472"/>
      <c r="P16" s="472"/>
    </row>
    <row r="17" spans="1:16" ht="12.75">
      <c r="A17" s="321" t="s">
        <v>4</v>
      </c>
      <c r="B17" s="126">
        <v>182.7</v>
      </c>
      <c r="C17" s="126">
        <v>211.5</v>
      </c>
      <c r="D17" s="126">
        <v>201.5</v>
      </c>
      <c r="E17" s="24">
        <v>243.2</v>
      </c>
      <c r="F17" s="243">
        <v>0.1</v>
      </c>
      <c r="G17" s="243">
        <v>1</v>
      </c>
      <c r="H17" s="126">
        <v>245.9</v>
      </c>
      <c r="I17" s="126">
        <v>252.6</v>
      </c>
      <c r="J17" s="126">
        <v>267.7</v>
      </c>
      <c r="K17" s="243">
        <v>0.033</v>
      </c>
      <c r="L17" s="322">
        <v>0.973</v>
      </c>
      <c r="O17" s="472"/>
      <c r="P17" s="472"/>
    </row>
    <row r="18" spans="1:16" ht="12.75">
      <c r="A18" s="13" t="s">
        <v>72</v>
      </c>
      <c r="B18" s="91">
        <v>73.9</v>
      </c>
      <c r="C18" s="90">
        <v>106.8</v>
      </c>
      <c r="D18" s="90">
        <v>106.1</v>
      </c>
      <c r="E18" s="297">
        <v>120.6</v>
      </c>
      <c r="F18" s="93">
        <v>0.2</v>
      </c>
      <c r="G18" s="93">
        <v>0.5</v>
      </c>
      <c r="H18" s="91">
        <v>115</v>
      </c>
      <c r="I18" s="90">
        <v>120.1</v>
      </c>
      <c r="J18" s="92">
        <v>126.7</v>
      </c>
      <c r="K18" s="93">
        <v>0.016</v>
      </c>
      <c r="L18" s="323">
        <v>0.465</v>
      </c>
      <c r="O18" s="472"/>
      <c r="P18" s="472"/>
    </row>
    <row r="19" spans="1:16" ht="12.75">
      <c r="A19" s="13" t="s">
        <v>73</v>
      </c>
      <c r="B19" s="21">
        <v>108.7</v>
      </c>
      <c r="C19" s="96">
        <v>104.6</v>
      </c>
      <c r="D19" s="96">
        <v>95.4</v>
      </c>
      <c r="E19" s="15">
        <v>122.5</v>
      </c>
      <c r="F19" s="98">
        <v>0</v>
      </c>
      <c r="G19" s="98">
        <v>0.5</v>
      </c>
      <c r="H19" s="21">
        <v>130.9</v>
      </c>
      <c r="I19" s="96">
        <v>132.6</v>
      </c>
      <c r="J19" s="97">
        <v>141.1</v>
      </c>
      <c r="K19" s="98">
        <v>0.048</v>
      </c>
      <c r="L19" s="324">
        <v>0.508</v>
      </c>
      <c r="O19" s="472"/>
      <c r="P19" s="472"/>
    </row>
    <row r="20" spans="1:16" ht="12.75">
      <c r="A20" s="325" t="s">
        <v>74</v>
      </c>
      <c r="B20" s="137"/>
      <c r="C20" s="138"/>
      <c r="D20" s="138"/>
      <c r="E20" s="326"/>
      <c r="F20" s="327">
        <v>0</v>
      </c>
      <c r="G20" s="327">
        <v>0</v>
      </c>
      <c r="H20" s="137"/>
      <c r="I20" s="138"/>
      <c r="J20" s="139"/>
      <c r="K20" s="327">
        <v>0</v>
      </c>
      <c r="L20" s="328">
        <v>0</v>
      </c>
      <c r="O20" s="472"/>
      <c r="P20" s="472"/>
    </row>
    <row r="21" spans="1:16" ht="12.75">
      <c r="A21" s="325" t="s">
        <v>75</v>
      </c>
      <c r="B21" s="142">
        <v>0.1</v>
      </c>
      <c r="C21" s="143">
        <v>0.1</v>
      </c>
      <c r="D21" s="143">
        <v>0.1</v>
      </c>
      <c r="E21" s="329">
        <v>0</v>
      </c>
      <c r="F21" s="330">
        <v>-0.2</v>
      </c>
      <c r="G21" s="330">
        <v>0</v>
      </c>
      <c r="H21" s="142">
        <v>0.1</v>
      </c>
      <c r="I21" s="143">
        <v>0.2</v>
      </c>
      <c r="J21" s="144">
        <v>0.3</v>
      </c>
      <c r="K21" s="330">
        <v>0.864</v>
      </c>
      <c r="L21" s="331">
        <v>0.001</v>
      </c>
      <c r="O21" s="472"/>
      <c r="P21" s="472"/>
    </row>
    <row r="22" spans="1:16" ht="12.75">
      <c r="A22" s="325" t="s">
        <v>76</v>
      </c>
      <c r="B22" s="142">
        <v>2.7</v>
      </c>
      <c r="C22" s="143">
        <v>3.4</v>
      </c>
      <c r="D22" s="143">
        <v>1.9</v>
      </c>
      <c r="E22" s="329">
        <v>5.2</v>
      </c>
      <c r="F22" s="330">
        <v>0.2</v>
      </c>
      <c r="G22" s="330">
        <v>0</v>
      </c>
      <c r="H22" s="142">
        <v>4.5</v>
      </c>
      <c r="I22" s="143">
        <v>2.4</v>
      </c>
      <c r="J22" s="144">
        <v>4.3</v>
      </c>
      <c r="K22" s="330">
        <v>-0.06</v>
      </c>
      <c r="L22" s="331">
        <v>0.016</v>
      </c>
      <c r="O22" s="472"/>
      <c r="P22" s="472"/>
    </row>
    <row r="23" spans="1:16" ht="18">
      <c r="A23" s="325" t="s">
        <v>77</v>
      </c>
      <c r="B23" s="142">
        <v>1</v>
      </c>
      <c r="C23" s="143">
        <v>0.9</v>
      </c>
      <c r="D23" s="143">
        <v>1.9</v>
      </c>
      <c r="E23" s="329">
        <v>2.6</v>
      </c>
      <c r="F23" s="330">
        <v>0.4</v>
      </c>
      <c r="G23" s="330">
        <v>0</v>
      </c>
      <c r="H23" s="142">
        <v>0.6</v>
      </c>
      <c r="I23" s="143">
        <v>0.4</v>
      </c>
      <c r="J23" s="144">
        <v>0.5</v>
      </c>
      <c r="K23" s="330">
        <v>-0.432</v>
      </c>
      <c r="L23" s="331">
        <v>0.004</v>
      </c>
      <c r="O23" s="472"/>
      <c r="P23" s="472"/>
    </row>
    <row r="24" spans="1:16" ht="12.75">
      <c r="A24" s="325" t="s">
        <v>78</v>
      </c>
      <c r="B24" s="142">
        <v>4.7</v>
      </c>
      <c r="C24" s="143">
        <v>5.1</v>
      </c>
      <c r="D24" s="143">
        <v>5.6</v>
      </c>
      <c r="E24" s="329">
        <v>6</v>
      </c>
      <c r="F24" s="330">
        <v>0.1</v>
      </c>
      <c r="G24" s="330">
        <v>0</v>
      </c>
      <c r="H24" s="142">
        <v>7.4</v>
      </c>
      <c r="I24" s="143">
        <v>7.6</v>
      </c>
      <c r="J24" s="144">
        <v>8</v>
      </c>
      <c r="K24" s="330">
        <v>0.105</v>
      </c>
      <c r="L24" s="331">
        <v>0.028</v>
      </c>
      <c r="O24" s="472"/>
      <c r="P24" s="472"/>
    </row>
    <row r="25" spans="1:16" ht="12.75">
      <c r="A25" s="325" t="s">
        <v>79</v>
      </c>
      <c r="B25" s="142">
        <v>0.5</v>
      </c>
      <c r="C25" s="143">
        <v>3.9</v>
      </c>
      <c r="D25" s="143">
        <v>1.2</v>
      </c>
      <c r="E25" s="329">
        <v>1.1</v>
      </c>
      <c r="F25" s="330">
        <v>0.3</v>
      </c>
      <c r="G25" s="330">
        <v>0</v>
      </c>
      <c r="H25" s="142">
        <v>1.2</v>
      </c>
      <c r="I25" s="143">
        <v>1.3</v>
      </c>
      <c r="J25" s="144">
        <v>1.3</v>
      </c>
      <c r="K25" s="330">
        <v>0.053</v>
      </c>
      <c r="L25" s="331">
        <v>0.005</v>
      </c>
      <c r="O25" s="472"/>
      <c r="P25" s="472"/>
    </row>
    <row r="26" spans="1:16" ht="12.75">
      <c r="A26" s="325" t="s">
        <v>80</v>
      </c>
      <c r="B26" s="142">
        <v>1.3</v>
      </c>
      <c r="C26" s="143">
        <v>1.8</v>
      </c>
      <c r="D26" s="143">
        <v>2.2</v>
      </c>
      <c r="E26" s="329">
        <v>1.8</v>
      </c>
      <c r="F26" s="330">
        <v>0.1</v>
      </c>
      <c r="G26" s="330">
        <v>0</v>
      </c>
      <c r="H26" s="142">
        <v>1.9</v>
      </c>
      <c r="I26" s="143">
        <v>1.8</v>
      </c>
      <c r="J26" s="144">
        <v>2</v>
      </c>
      <c r="K26" s="330">
        <v>0.036</v>
      </c>
      <c r="L26" s="331">
        <v>0.007</v>
      </c>
      <c r="O26" s="472"/>
      <c r="P26" s="472"/>
    </row>
    <row r="27" spans="1:16" ht="12.75">
      <c r="A27" s="325" t="s">
        <v>81</v>
      </c>
      <c r="B27" s="142">
        <v>7.5</v>
      </c>
      <c r="C27" s="143">
        <v>6.5</v>
      </c>
      <c r="D27" s="143">
        <v>6.7</v>
      </c>
      <c r="E27" s="329">
        <v>12.4</v>
      </c>
      <c r="F27" s="330">
        <v>0.2</v>
      </c>
      <c r="G27" s="330">
        <v>0</v>
      </c>
      <c r="H27" s="142">
        <v>7.9</v>
      </c>
      <c r="I27" s="143">
        <v>16.7</v>
      </c>
      <c r="J27" s="144">
        <v>17.4</v>
      </c>
      <c r="K27" s="330">
        <v>0.121</v>
      </c>
      <c r="L27" s="331">
        <v>0.052</v>
      </c>
      <c r="O27" s="472"/>
      <c r="P27" s="472"/>
    </row>
    <row r="28" spans="1:16" ht="12.75">
      <c r="A28" s="325" t="s">
        <v>82</v>
      </c>
      <c r="B28" s="142">
        <v>10.6</v>
      </c>
      <c r="C28" s="143">
        <v>7.5</v>
      </c>
      <c r="D28" s="143">
        <v>14.2</v>
      </c>
      <c r="E28" s="329">
        <v>9.7</v>
      </c>
      <c r="F28" s="330">
        <v>0</v>
      </c>
      <c r="G28" s="330">
        <v>0</v>
      </c>
      <c r="H28" s="142">
        <v>11.2</v>
      </c>
      <c r="I28" s="143">
        <v>10.5</v>
      </c>
      <c r="J28" s="144">
        <v>11.1</v>
      </c>
      <c r="K28" s="330">
        <v>0.047</v>
      </c>
      <c r="L28" s="331">
        <v>0.041</v>
      </c>
      <c r="O28" s="472"/>
      <c r="P28" s="472"/>
    </row>
    <row r="29" spans="1:16" ht="27">
      <c r="A29" s="325" t="s">
        <v>83</v>
      </c>
      <c r="B29" s="142">
        <v>7.5</v>
      </c>
      <c r="C29" s="143">
        <v>8.9</v>
      </c>
      <c r="D29" s="143">
        <v>4.1</v>
      </c>
      <c r="E29" s="329">
        <v>4.6</v>
      </c>
      <c r="F29" s="330">
        <v>-0.2</v>
      </c>
      <c r="G29" s="330">
        <v>0</v>
      </c>
      <c r="H29" s="142">
        <v>10.8</v>
      </c>
      <c r="I29" s="143">
        <v>6.4</v>
      </c>
      <c r="J29" s="144">
        <v>7.3</v>
      </c>
      <c r="K29" s="330">
        <v>0.169</v>
      </c>
      <c r="L29" s="331">
        <v>0.028</v>
      </c>
      <c r="O29" s="472"/>
      <c r="P29" s="472"/>
    </row>
    <row r="30" spans="1:16" ht="18">
      <c r="A30" s="325" t="s">
        <v>84</v>
      </c>
      <c r="B30" s="142">
        <v>3.9</v>
      </c>
      <c r="C30" s="143">
        <v>6</v>
      </c>
      <c r="D30" s="143">
        <v>3.5</v>
      </c>
      <c r="E30" s="329">
        <v>2</v>
      </c>
      <c r="F30" s="330">
        <v>-0.2</v>
      </c>
      <c r="G30" s="330">
        <v>0</v>
      </c>
      <c r="H30" s="142">
        <v>5</v>
      </c>
      <c r="I30" s="143">
        <v>5.2</v>
      </c>
      <c r="J30" s="144">
        <v>5.5</v>
      </c>
      <c r="K30" s="330">
        <v>0.393</v>
      </c>
      <c r="L30" s="331">
        <v>0.017</v>
      </c>
      <c r="O30" s="472"/>
      <c r="P30" s="472"/>
    </row>
    <row r="31" spans="1:16" ht="12.75">
      <c r="A31" s="325" t="s">
        <v>85</v>
      </c>
      <c r="B31" s="142">
        <v>3.7</v>
      </c>
      <c r="C31" s="143">
        <v>1.2</v>
      </c>
      <c r="D31" s="143">
        <v>2.9</v>
      </c>
      <c r="E31" s="329">
        <v>5.1</v>
      </c>
      <c r="F31" s="330">
        <v>0.1</v>
      </c>
      <c r="G31" s="330">
        <v>0</v>
      </c>
      <c r="H31" s="142">
        <v>4.8</v>
      </c>
      <c r="I31" s="143">
        <v>3.3</v>
      </c>
      <c r="J31" s="144">
        <v>2.8</v>
      </c>
      <c r="K31" s="330">
        <v>-0.179</v>
      </c>
      <c r="L31" s="331">
        <v>0.015</v>
      </c>
      <c r="O31" s="472"/>
      <c r="P31" s="472"/>
    </row>
    <row r="32" spans="1:16" ht="18">
      <c r="A32" s="325" t="s">
        <v>86</v>
      </c>
      <c r="B32" s="142">
        <v>1.4</v>
      </c>
      <c r="C32" s="143">
        <v>0</v>
      </c>
      <c r="D32" s="143">
        <v>0.1</v>
      </c>
      <c r="E32" s="329">
        <v>2.9</v>
      </c>
      <c r="F32" s="330">
        <v>0.3</v>
      </c>
      <c r="G32" s="330">
        <v>0</v>
      </c>
      <c r="H32" s="142">
        <v>5.5</v>
      </c>
      <c r="I32" s="143">
        <v>4.1</v>
      </c>
      <c r="J32" s="144">
        <v>2.7</v>
      </c>
      <c r="K32" s="330">
        <v>-0.023</v>
      </c>
      <c r="L32" s="331">
        <v>0.015</v>
      </c>
      <c r="O32" s="472"/>
      <c r="P32" s="472"/>
    </row>
    <row r="33" spans="1:16" ht="12.75">
      <c r="A33" s="325" t="s">
        <v>87</v>
      </c>
      <c r="B33" s="142">
        <v>0</v>
      </c>
      <c r="C33" s="143">
        <v>0</v>
      </c>
      <c r="D33" s="143">
        <v>0</v>
      </c>
      <c r="E33" s="329">
        <v>0.1</v>
      </c>
      <c r="F33" s="330">
        <v>0.6</v>
      </c>
      <c r="G33" s="330">
        <v>0</v>
      </c>
      <c r="H33" s="142">
        <v>0.1</v>
      </c>
      <c r="I33" s="143">
        <v>0.1</v>
      </c>
      <c r="J33" s="144">
        <v>0.1</v>
      </c>
      <c r="K33" s="330">
        <v>0.057</v>
      </c>
      <c r="L33" s="331">
        <v>0</v>
      </c>
      <c r="O33" s="472"/>
      <c r="P33" s="472"/>
    </row>
    <row r="34" spans="1:16" ht="12.75">
      <c r="A34" s="325" t="s">
        <v>89</v>
      </c>
      <c r="B34" s="142">
        <v>0.1</v>
      </c>
      <c r="C34" s="143">
        <v>0.1</v>
      </c>
      <c r="D34" s="143">
        <v>0</v>
      </c>
      <c r="E34" s="329">
        <v>0.1</v>
      </c>
      <c r="F34" s="330">
        <v>0</v>
      </c>
      <c r="G34" s="330">
        <v>0</v>
      </c>
      <c r="H34" s="142">
        <v>0.1</v>
      </c>
      <c r="I34" s="143">
        <v>0.1</v>
      </c>
      <c r="J34" s="144">
        <v>0.1</v>
      </c>
      <c r="K34" s="330">
        <v>0.056</v>
      </c>
      <c r="L34" s="331">
        <v>0</v>
      </c>
      <c r="O34" s="472"/>
      <c r="P34" s="472"/>
    </row>
    <row r="35" spans="1:16" ht="18">
      <c r="A35" s="325" t="s">
        <v>90</v>
      </c>
      <c r="B35" s="142">
        <v>0</v>
      </c>
      <c r="C35" s="143">
        <v>0</v>
      </c>
      <c r="D35" s="143">
        <v>0</v>
      </c>
      <c r="E35" s="329">
        <v>0</v>
      </c>
      <c r="F35" s="330">
        <v>0.7</v>
      </c>
      <c r="G35" s="330">
        <v>0</v>
      </c>
      <c r="H35" s="142">
        <v>0</v>
      </c>
      <c r="I35" s="143">
        <v>0</v>
      </c>
      <c r="J35" s="144">
        <v>0</v>
      </c>
      <c r="K35" s="330">
        <v>0.119</v>
      </c>
      <c r="L35" s="331">
        <v>0</v>
      </c>
      <c r="O35" s="472"/>
      <c r="P35" s="472"/>
    </row>
    <row r="36" spans="1:16" ht="12.75">
      <c r="A36" s="325" t="s">
        <v>91</v>
      </c>
      <c r="B36" s="142">
        <v>0</v>
      </c>
      <c r="C36" s="143">
        <v>0.1</v>
      </c>
      <c r="D36" s="143">
        <v>0</v>
      </c>
      <c r="E36" s="329">
        <v>0</v>
      </c>
      <c r="F36" s="330">
        <v>0.2</v>
      </c>
      <c r="G36" s="330">
        <v>0</v>
      </c>
      <c r="H36" s="142">
        <v>0</v>
      </c>
      <c r="I36" s="143">
        <v>0</v>
      </c>
      <c r="J36" s="144">
        <v>0</v>
      </c>
      <c r="K36" s="330">
        <v>0.067</v>
      </c>
      <c r="L36" s="331">
        <v>0</v>
      </c>
      <c r="O36" s="472"/>
      <c r="P36" s="472"/>
    </row>
    <row r="37" spans="1:16" ht="12.75">
      <c r="A37" s="325" t="s">
        <v>92</v>
      </c>
      <c r="B37" s="142">
        <v>0</v>
      </c>
      <c r="C37" s="143">
        <v>0</v>
      </c>
      <c r="D37" s="143">
        <v>0</v>
      </c>
      <c r="E37" s="329">
        <v>0</v>
      </c>
      <c r="F37" s="330">
        <v>0</v>
      </c>
      <c r="G37" s="330">
        <v>0</v>
      </c>
      <c r="H37" s="142">
        <v>0</v>
      </c>
      <c r="I37" s="143">
        <v>0</v>
      </c>
      <c r="J37" s="144">
        <v>0</v>
      </c>
      <c r="K37" s="330">
        <v>-0.126</v>
      </c>
      <c r="L37" s="331">
        <v>0</v>
      </c>
      <c r="O37" s="472"/>
      <c r="P37" s="472"/>
    </row>
    <row r="38" spans="1:16" ht="12.75">
      <c r="A38" s="325" t="s">
        <v>93</v>
      </c>
      <c r="B38" s="142">
        <v>0.2</v>
      </c>
      <c r="C38" s="143">
        <v>0.8</v>
      </c>
      <c r="D38" s="143">
        <v>0.6</v>
      </c>
      <c r="E38" s="329">
        <v>0.3</v>
      </c>
      <c r="F38" s="330">
        <v>0.2</v>
      </c>
      <c r="G38" s="330">
        <v>0</v>
      </c>
      <c r="H38" s="142">
        <v>0.3</v>
      </c>
      <c r="I38" s="143">
        <v>0.3</v>
      </c>
      <c r="J38" s="144">
        <v>0.3</v>
      </c>
      <c r="K38" s="330">
        <v>0.052</v>
      </c>
      <c r="L38" s="331">
        <v>0.001</v>
      </c>
      <c r="O38" s="472"/>
      <c r="P38" s="472"/>
    </row>
    <row r="39" spans="1:16" ht="12.75">
      <c r="A39" s="325" t="s">
        <v>94</v>
      </c>
      <c r="B39" s="142">
        <v>0</v>
      </c>
      <c r="C39" s="143">
        <v>0</v>
      </c>
      <c r="D39" s="143">
        <v>0</v>
      </c>
      <c r="E39" s="329">
        <v>0</v>
      </c>
      <c r="F39" s="330">
        <v>0</v>
      </c>
      <c r="G39" s="330">
        <v>0</v>
      </c>
      <c r="H39" s="142">
        <v>0</v>
      </c>
      <c r="I39" s="143">
        <v>0</v>
      </c>
      <c r="J39" s="144">
        <v>0</v>
      </c>
      <c r="K39" s="330">
        <v>0</v>
      </c>
      <c r="L39" s="331">
        <v>0</v>
      </c>
      <c r="O39" s="472"/>
      <c r="P39" s="472"/>
    </row>
    <row r="40" spans="1:16" ht="18">
      <c r="A40" s="325" t="s">
        <v>95</v>
      </c>
      <c r="B40" s="142">
        <v>2.6</v>
      </c>
      <c r="C40" s="143">
        <v>2.9</v>
      </c>
      <c r="D40" s="143">
        <v>4.9</v>
      </c>
      <c r="E40" s="329">
        <v>5.5</v>
      </c>
      <c r="F40" s="330">
        <v>0.3</v>
      </c>
      <c r="G40" s="330">
        <v>0</v>
      </c>
      <c r="H40" s="142">
        <v>5.7</v>
      </c>
      <c r="I40" s="143">
        <v>4.4</v>
      </c>
      <c r="J40" s="144">
        <v>5.2</v>
      </c>
      <c r="K40" s="330">
        <v>-0.021</v>
      </c>
      <c r="L40" s="331">
        <v>0.02</v>
      </c>
      <c r="O40" s="472"/>
      <c r="P40" s="472"/>
    </row>
    <row r="41" spans="1:16" ht="12.75">
      <c r="A41" s="325" t="s">
        <v>96</v>
      </c>
      <c r="B41" s="142">
        <v>7.3</v>
      </c>
      <c r="C41" s="143">
        <v>1.3</v>
      </c>
      <c r="D41" s="143">
        <v>2.4</v>
      </c>
      <c r="E41" s="329">
        <v>4.1</v>
      </c>
      <c r="F41" s="330">
        <v>-0.2</v>
      </c>
      <c r="G41" s="330">
        <v>0</v>
      </c>
      <c r="H41" s="142">
        <v>4</v>
      </c>
      <c r="I41" s="143">
        <v>3.9</v>
      </c>
      <c r="J41" s="144">
        <v>4.1</v>
      </c>
      <c r="K41" s="330">
        <v>0.004</v>
      </c>
      <c r="L41" s="331">
        <v>0.016</v>
      </c>
      <c r="O41" s="472"/>
      <c r="P41" s="472"/>
    </row>
    <row r="42" spans="1:16" ht="12.75">
      <c r="A42" s="325" t="s">
        <v>97</v>
      </c>
      <c r="B42" s="142">
        <v>37.2</v>
      </c>
      <c r="C42" s="143">
        <v>37</v>
      </c>
      <c r="D42" s="143">
        <v>22</v>
      </c>
      <c r="E42" s="329">
        <v>39.1</v>
      </c>
      <c r="F42" s="330">
        <v>0</v>
      </c>
      <c r="G42" s="330">
        <v>0.2</v>
      </c>
      <c r="H42" s="142">
        <v>41.3</v>
      </c>
      <c r="I42" s="143">
        <v>44.8</v>
      </c>
      <c r="J42" s="144">
        <v>46.7</v>
      </c>
      <c r="K42" s="330">
        <v>0.061</v>
      </c>
      <c r="L42" s="331">
        <v>0.166</v>
      </c>
      <c r="O42" s="472"/>
      <c r="P42" s="472"/>
    </row>
    <row r="43" spans="1:16" ht="18">
      <c r="A43" s="325" t="s">
        <v>98</v>
      </c>
      <c r="B43" s="142">
        <v>0</v>
      </c>
      <c r="C43" s="143">
        <v>0</v>
      </c>
      <c r="D43" s="143">
        <v>4.8</v>
      </c>
      <c r="E43" s="329">
        <v>0.4</v>
      </c>
      <c r="F43" s="330">
        <v>0</v>
      </c>
      <c r="G43" s="330">
        <v>0</v>
      </c>
      <c r="H43" s="142">
        <v>0.3</v>
      </c>
      <c r="I43" s="143">
        <v>0.3</v>
      </c>
      <c r="J43" s="144">
        <v>0.3</v>
      </c>
      <c r="K43" s="330">
        <v>-0.049</v>
      </c>
      <c r="L43" s="331">
        <v>0.001</v>
      </c>
      <c r="O43" s="472"/>
      <c r="P43" s="472"/>
    </row>
    <row r="44" spans="1:16" ht="12.75">
      <c r="A44" s="325" t="s">
        <v>99</v>
      </c>
      <c r="B44" s="142">
        <v>14.8</v>
      </c>
      <c r="C44" s="143">
        <v>14.2</v>
      </c>
      <c r="D44" s="143">
        <v>13</v>
      </c>
      <c r="E44" s="329">
        <v>13.8</v>
      </c>
      <c r="F44" s="330">
        <v>0</v>
      </c>
      <c r="G44" s="330">
        <v>0.1</v>
      </c>
      <c r="H44" s="142">
        <v>13.4</v>
      </c>
      <c r="I44" s="143">
        <v>12.9</v>
      </c>
      <c r="J44" s="144">
        <v>13.6</v>
      </c>
      <c r="K44" s="330">
        <v>-0.004</v>
      </c>
      <c r="L44" s="331">
        <v>0.052</v>
      </c>
      <c r="O44" s="472"/>
      <c r="P44" s="472"/>
    </row>
    <row r="45" spans="1:16" ht="12.75">
      <c r="A45" s="325" t="s">
        <v>100</v>
      </c>
      <c r="B45" s="142">
        <v>0.2</v>
      </c>
      <c r="C45" s="143">
        <v>0.8</v>
      </c>
      <c r="D45" s="143">
        <v>0.7</v>
      </c>
      <c r="E45" s="329">
        <v>2</v>
      </c>
      <c r="F45" s="330">
        <v>1</v>
      </c>
      <c r="G45" s="330">
        <v>0</v>
      </c>
      <c r="H45" s="142">
        <v>1.8</v>
      </c>
      <c r="I45" s="143">
        <v>2.2</v>
      </c>
      <c r="J45" s="144">
        <v>3.5</v>
      </c>
      <c r="K45" s="330">
        <v>0.203</v>
      </c>
      <c r="L45" s="331">
        <v>0.009</v>
      </c>
      <c r="O45" s="472"/>
      <c r="P45" s="472"/>
    </row>
    <row r="46" spans="1:16" ht="12.75">
      <c r="A46" s="325" t="s">
        <v>101</v>
      </c>
      <c r="B46" s="142">
        <v>0.7</v>
      </c>
      <c r="C46" s="143">
        <v>1</v>
      </c>
      <c r="D46" s="143">
        <v>1.3</v>
      </c>
      <c r="E46" s="329">
        <v>1.1</v>
      </c>
      <c r="F46" s="330">
        <v>0.2</v>
      </c>
      <c r="G46" s="330">
        <v>0</v>
      </c>
      <c r="H46" s="142">
        <v>1</v>
      </c>
      <c r="I46" s="143">
        <v>1.1</v>
      </c>
      <c r="J46" s="144">
        <v>1.2</v>
      </c>
      <c r="K46" s="330">
        <v>0.022</v>
      </c>
      <c r="L46" s="331">
        <v>0.004</v>
      </c>
      <c r="O46" s="472"/>
      <c r="P46" s="472"/>
    </row>
    <row r="47" spans="1:16" ht="12.75">
      <c r="A47" s="325" t="s">
        <v>102</v>
      </c>
      <c r="B47" s="142">
        <v>0.6</v>
      </c>
      <c r="C47" s="143">
        <v>1.3</v>
      </c>
      <c r="D47" s="143">
        <v>1.5</v>
      </c>
      <c r="E47" s="329">
        <v>2.7</v>
      </c>
      <c r="F47" s="330">
        <v>0.7</v>
      </c>
      <c r="G47" s="330">
        <v>0</v>
      </c>
      <c r="H47" s="142">
        <v>2</v>
      </c>
      <c r="I47" s="143">
        <v>2.5</v>
      </c>
      <c r="J47" s="144">
        <v>2.6</v>
      </c>
      <c r="K47" s="330">
        <v>-0.022</v>
      </c>
      <c r="L47" s="331">
        <v>0.009</v>
      </c>
      <c r="O47" s="472"/>
      <c r="P47" s="472"/>
    </row>
    <row r="48" spans="1:16" ht="12.75">
      <c r="A48" s="13" t="s">
        <v>103</v>
      </c>
      <c r="B48" s="147">
        <v>0.1</v>
      </c>
      <c r="C48" s="148">
        <v>0.1</v>
      </c>
      <c r="D48" s="148">
        <v>0</v>
      </c>
      <c r="E48" s="332">
        <v>0</v>
      </c>
      <c r="F48" s="333">
        <v>-1</v>
      </c>
      <c r="G48" s="333">
        <v>0</v>
      </c>
      <c r="H48" s="147">
        <v>0</v>
      </c>
      <c r="I48" s="148">
        <v>0</v>
      </c>
      <c r="J48" s="149">
        <v>0</v>
      </c>
      <c r="K48" s="333">
        <v>0</v>
      </c>
      <c r="L48" s="333">
        <v>0</v>
      </c>
      <c r="O48" s="472"/>
      <c r="P48" s="472"/>
    </row>
    <row r="49" spans="1:16" ht="12.75">
      <c r="A49" s="321" t="s">
        <v>5</v>
      </c>
      <c r="B49" s="153">
        <v>0.1</v>
      </c>
      <c r="C49" s="153">
        <v>7.2</v>
      </c>
      <c r="D49" s="153">
        <v>1.1</v>
      </c>
      <c r="E49" s="334">
        <v>0.1</v>
      </c>
      <c r="F49" s="335">
        <v>-0.1</v>
      </c>
      <c r="G49" s="335">
        <v>0</v>
      </c>
      <c r="H49" s="154">
        <v>0.1</v>
      </c>
      <c r="I49" s="153">
        <v>0.1</v>
      </c>
      <c r="J49" s="153">
        <v>0.1</v>
      </c>
      <c r="K49" s="336">
        <v>0.013</v>
      </c>
      <c r="L49" s="335">
        <v>0</v>
      </c>
      <c r="O49" s="472"/>
      <c r="P49" s="472"/>
    </row>
    <row r="50" spans="1:16" ht="12.75">
      <c r="A50" s="337" t="s">
        <v>104</v>
      </c>
      <c r="B50" s="91">
        <v>0</v>
      </c>
      <c r="C50" s="90">
        <v>0</v>
      </c>
      <c r="D50" s="90">
        <v>0</v>
      </c>
      <c r="E50" s="297">
        <v>0.1</v>
      </c>
      <c r="F50" s="93">
        <v>0.8</v>
      </c>
      <c r="G50" s="93">
        <v>0</v>
      </c>
      <c r="H50" s="91">
        <v>0.1</v>
      </c>
      <c r="I50" s="90">
        <v>0.1</v>
      </c>
      <c r="J50" s="92">
        <v>0.1</v>
      </c>
      <c r="K50" s="93">
        <v>0.013</v>
      </c>
      <c r="L50" s="323">
        <v>0</v>
      </c>
      <c r="O50" s="472"/>
      <c r="P50" s="472"/>
    </row>
    <row r="51" spans="1:16" ht="12.75">
      <c r="A51" s="13" t="s">
        <v>109</v>
      </c>
      <c r="B51" s="147">
        <v>0.1</v>
      </c>
      <c r="C51" s="148">
        <v>7.2</v>
      </c>
      <c r="D51" s="148">
        <v>1.1</v>
      </c>
      <c r="E51" s="332">
        <v>0</v>
      </c>
      <c r="F51" s="333">
        <v>-1</v>
      </c>
      <c r="G51" s="333">
        <v>0</v>
      </c>
      <c r="H51" s="147">
        <v>0</v>
      </c>
      <c r="I51" s="148">
        <v>0</v>
      </c>
      <c r="J51" s="149">
        <v>0</v>
      </c>
      <c r="K51" s="333">
        <v>0</v>
      </c>
      <c r="L51" s="338">
        <v>0</v>
      </c>
      <c r="O51" s="472"/>
      <c r="P51" s="472"/>
    </row>
    <row r="52" spans="1:16" ht="12.75">
      <c r="A52" s="321" t="s">
        <v>6</v>
      </c>
      <c r="B52" s="153">
        <v>5.1</v>
      </c>
      <c r="C52" s="153">
        <v>7</v>
      </c>
      <c r="D52" s="153">
        <v>13</v>
      </c>
      <c r="E52" s="334">
        <v>7.8</v>
      </c>
      <c r="F52" s="335">
        <v>0.2</v>
      </c>
      <c r="G52" s="335">
        <v>0</v>
      </c>
      <c r="H52" s="154">
        <v>6.1</v>
      </c>
      <c r="I52" s="153">
        <v>6.4</v>
      </c>
      <c r="J52" s="153">
        <v>6.8</v>
      </c>
      <c r="K52" s="336">
        <v>-0.045</v>
      </c>
      <c r="L52" s="339">
        <v>0.026</v>
      </c>
      <c r="O52" s="472"/>
      <c r="P52" s="472"/>
    </row>
    <row r="53" spans="1:16" ht="12.75">
      <c r="A53" s="13" t="s">
        <v>110</v>
      </c>
      <c r="B53" s="91">
        <v>5.1</v>
      </c>
      <c r="C53" s="90">
        <v>7</v>
      </c>
      <c r="D53" s="90">
        <v>13</v>
      </c>
      <c r="E53" s="297">
        <v>7</v>
      </c>
      <c r="F53" s="93">
        <v>0.1</v>
      </c>
      <c r="G53" s="93">
        <v>0</v>
      </c>
      <c r="H53" s="91">
        <v>5.1</v>
      </c>
      <c r="I53" s="90">
        <v>6.4</v>
      </c>
      <c r="J53" s="92">
        <v>6.8</v>
      </c>
      <c r="K53" s="93">
        <v>-0.012</v>
      </c>
      <c r="L53" s="323">
        <v>0.024</v>
      </c>
      <c r="O53" s="472"/>
      <c r="P53" s="472"/>
    </row>
    <row r="54" spans="1:16" ht="12.75">
      <c r="A54" s="13" t="s">
        <v>111</v>
      </c>
      <c r="B54" s="340">
        <v>0</v>
      </c>
      <c r="C54" s="341">
        <v>0</v>
      </c>
      <c r="D54" s="341">
        <v>0</v>
      </c>
      <c r="E54" s="342">
        <v>0.8</v>
      </c>
      <c r="F54" s="343">
        <v>0</v>
      </c>
      <c r="G54" s="343">
        <v>0</v>
      </c>
      <c r="H54" s="341">
        <v>1</v>
      </c>
      <c r="I54" s="341">
        <v>0</v>
      </c>
      <c r="J54" s="341">
        <v>0</v>
      </c>
      <c r="K54" s="344">
        <v>-1</v>
      </c>
      <c r="L54" s="345">
        <v>0.002</v>
      </c>
      <c r="O54" s="472"/>
      <c r="P54" s="472"/>
    </row>
    <row r="55" spans="1:16" ht="12.75">
      <c r="A55" s="346" t="s">
        <v>112</v>
      </c>
      <c r="B55" s="159">
        <v>0.3</v>
      </c>
      <c r="C55" s="159">
        <v>1.2</v>
      </c>
      <c r="D55" s="159">
        <v>0.9</v>
      </c>
      <c r="E55" s="347">
        <v>0.8</v>
      </c>
      <c r="F55" s="348">
        <v>0.4</v>
      </c>
      <c r="G55" s="348">
        <v>0</v>
      </c>
      <c r="H55" s="160">
        <v>0</v>
      </c>
      <c r="I55" s="159">
        <v>0</v>
      </c>
      <c r="J55" s="159">
        <v>0</v>
      </c>
      <c r="K55" s="348">
        <v>-1</v>
      </c>
      <c r="L55" s="349">
        <v>0.001</v>
      </c>
      <c r="O55" s="472"/>
      <c r="P55" s="472"/>
    </row>
    <row r="56" spans="1:16" ht="12.75">
      <c r="A56" s="350" t="s">
        <v>68</v>
      </c>
      <c r="B56" s="101">
        <v>188.2</v>
      </c>
      <c r="C56" s="101">
        <v>226.8</v>
      </c>
      <c r="D56" s="101">
        <v>216.5</v>
      </c>
      <c r="E56" s="42">
        <v>251.9</v>
      </c>
      <c r="F56" s="351">
        <v>0.1</v>
      </c>
      <c r="G56" s="351">
        <v>1</v>
      </c>
      <c r="H56" s="101">
        <v>252.1</v>
      </c>
      <c r="I56" s="101">
        <v>259.2</v>
      </c>
      <c r="J56" s="101">
        <v>274.6</v>
      </c>
      <c r="K56" s="351">
        <v>0.029</v>
      </c>
      <c r="L56" s="352">
        <v>1</v>
      </c>
      <c r="O56" s="472"/>
      <c r="P56" s="472"/>
    </row>
    <row r="57" spans="1:16" ht="18">
      <c r="A57" s="353" t="s">
        <v>167</v>
      </c>
      <c r="B57" s="354">
        <v>0</v>
      </c>
      <c r="C57" s="354">
        <v>0</v>
      </c>
      <c r="D57" s="355">
        <v>0</v>
      </c>
      <c r="E57" s="354">
        <v>0</v>
      </c>
      <c r="F57" s="356">
        <v>0</v>
      </c>
      <c r="G57" s="356">
        <v>0</v>
      </c>
      <c r="H57" s="354">
        <v>0</v>
      </c>
      <c r="I57" s="354">
        <v>0</v>
      </c>
      <c r="J57" s="354">
        <v>0</v>
      </c>
      <c r="K57" s="356">
        <v>0</v>
      </c>
      <c r="L57" s="357">
        <v>0</v>
      </c>
      <c r="O57" s="472"/>
      <c r="P57" s="472"/>
    </row>
    <row r="58" spans="1:16" ht="12.75">
      <c r="A58" s="358"/>
      <c r="B58" s="359"/>
      <c r="C58" s="359"/>
      <c r="D58" s="359"/>
      <c r="E58" s="359"/>
      <c r="F58" s="359"/>
      <c r="G58" s="359"/>
      <c r="H58" s="359"/>
      <c r="I58" s="359"/>
      <c r="J58" s="359"/>
      <c r="K58" s="359"/>
      <c r="L58" s="359"/>
      <c r="O58" s="472"/>
      <c r="P58" s="472"/>
    </row>
    <row r="59" spans="1:16" ht="12.75">
      <c r="A59" s="360" t="s">
        <v>168</v>
      </c>
      <c r="B59" s="361"/>
      <c r="C59" s="362"/>
      <c r="D59" s="362"/>
      <c r="E59" s="363"/>
      <c r="F59" s="364"/>
      <c r="G59" s="364"/>
      <c r="H59" s="363"/>
      <c r="I59" s="364"/>
      <c r="J59" s="364"/>
      <c r="K59" s="363"/>
      <c r="L59" s="364"/>
      <c r="O59" s="472"/>
      <c r="P59" s="472"/>
    </row>
    <row r="60" spans="1:16" ht="12.75">
      <c r="A60" s="365" t="s">
        <v>104</v>
      </c>
      <c r="B60" s="366"/>
      <c r="C60" s="366"/>
      <c r="D60" s="366"/>
      <c r="E60" s="367"/>
      <c r="F60" s="368">
        <v>0</v>
      </c>
      <c r="G60" s="369">
        <v>0</v>
      </c>
      <c r="H60" s="366"/>
      <c r="I60" s="366"/>
      <c r="J60" s="366"/>
      <c r="K60" s="369">
        <v>0</v>
      </c>
      <c r="L60" s="368">
        <v>0</v>
      </c>
      <c r="O60" s="472"/>
      <c r="P60" s="472"/>
    </row>
    <row r="61" spans="1:16" ht="12.75">
      <c r="A61" s="370" t="s">
        <v>169</v>
      </c>
      <c r="B61" s="371"/>
      <c r="C61" s="371"/>
      <c r="D61" s="371"/>
      <c r="E61" s="372"/>
      <c r="F61" s="373">
        <v>0</v>
      </c>
      <c r="G61" s="374">
        <v>0</v>
      </c>
      <c r="H61" s="371"/>
      <c r="I61" s="371"/>
      <c r="J61" s="371"/>
      <c r="K61" s="374">
        <v>0</v>
      </c>
      <c r="L61" s="373">
        <v>0</v>
      </c>
      <c r="O61" s="472"/>
      <c r="P61" s="472"/>
    </row>
    <row r="62" spans="1:16" ht="12.75">
      <c r="A62" s="370" t="s">
        <v>170</v>
      </c>
      <c r="B62" s="371"/>
      <c r="C62" s="371"/>
      <c r="D62" s="371"/>
      <c r="E62" s="372"/>
      <c r="F62" s="373">
        <v>0</v>
      </c>
      <c r="G62" s="374">
        <v>0</v>
      </c>
      <c r="H62" s="371"/>
      <c r="I62" s="371"/>
      <c r="J62" s="371"/>
      <c r="K62" s="374">
        <v>0</v>
      </c>
      <c r="L62" s="373">
        <v>0</v>
      </c>
      <c r="O62" s="472"/>
      <c r="P62" s="472"/>
    </row>
    <row r="63" spans="1:16" ht="12.75">
      <c r="A63" s="370" t="s">
        <v>31</v>
      </c>
      <c r="B63" s="375">
        <v>0</v>
      </c>
      <c r="C63" s="375">
        <v>0</v>
      </c>
      <c r="D63" s="375">
        <v>0</v>
      </c>
      <c r="E63" s="376">
        <v>0.1</v>
      </c>
      <c r="F63" s="377">
        <v>0.8</v>
      </c>
      <c r="G63" s="378">
        <v>0</v>
      </c>
      <c r="H63" s="375">
        <v>0.1</v>
      </c>
      <c r="I63" s="375">
        <v>0.1</v>
      </c>
      <c r="J63" s="375">
        <v>0.1</v>
      </c>
      <c r="K63" s="378">
        <v>0.013</v>
      </c>
      <c r="L63" s="377">
        <v>0</v>
      </c>
      <c r="O63" s="472"/>
      <c r="P63" s="472"/>
    </row>
    <row r="64" spans="1:16" ht="12.75">
      <c r="A64" s="30" t="s">
        <v>171</v>
      </c>
      <c r="B64" s="379">
        <v>0</v>
      </c>
      <c r="C64" s="380">
        <v>0</v>
      </c>
      <c r="D64" s="380">
        <v>0</v>
      </c>
      <c r="E64" s="381">
        <v>0</v>
      </c>
      <c r="F64" s="382">
        <v>-1</v>
      </c>
      <c r="G64" s="383">
        <v>0</v>
      </c>
      <c r="H64" s="380">
        <v>0</v>
      </c>
      <c r="I64" s="380">
        <v>0</v>
      </c>
      <c r="J64" s="380">
        <v>0</v>
      </c>
      <c r="K64" s="383">
        <v>0</v>
      </c>
      <c r="L64" s="384">
        <v>0</v>
      </c>
      <c r="O64" s="472"/>
      <c r="P64" s="472"/>
    </row>
    <row r="65" spans="1:16" ht="12.75">
      <c r="A65" s="385" t="s">
        <v>172</v>
      </c>
      <c r="B65" s="386">
        <v>0</v>
      </c>
      <c r="C65" s="387">
        <v>0</v>
      </c>
      <c r="D65" s="387">
        <v>0</v>
      </c>
      <c r="E65" s="388">
        <v>0.1</v>
      </c>
      <c r="F65" s="389">
        <v>1.2</v>
      </c>
      <c r="G65" s="390">
        <v>0</v>
      </c>
      <c r="H65" s="391">
        <v>0.1</v>
      </c>
      <c r="I65" s="391">
        <v>0.1</v>
      </c>
      <c r="J65" s="391">
        <v>0.1</v>
      </c>
      <c r="K65" s="390">
        <v>0.013</v>
      </c>
      <c r="L65" s="392">
        <v>0</v>
      </c>
      <c r="O65" s="472"/>
      <c r="P65" s="472"/>
    </row>
    <row r="66" spans="1:16" ht="12.75">
      <c r="A66" s="393" t="s">
        <v>109</v>
      </c>
      <c r="B66" s="394"/>
      <c r="C66" s="395"/>
      <c r="D66" s="395"/>
      <c r="E66" s="396"/>
      <c r="F66" s="397">
        <v>0</v>
      </c>
      <c r="G66" s="398">
        <v>0</v>
      </c>
      <c r="H66" s="399"/>
      <c r="I66" s="399"/>
      <c r="J66" s="399"/>
      <c r="K66" s="398">
        <v>0</v>
      </c>
      <c r="L66" s="397">
        <v>0</v>
      </c>
      <c r="O66" s="472"/>
      <c r="P66" s="472"/>
    </row>
    <row r="67" spans="1:16" ht="12.75">
      <c r="A67" s="393" t="s">
        <v>173</v>
      </c>
      <c r="B67" s="394"/>
      <c r="C67" s="395"/>
      <c r="D67" s="395"/>
      <c r="E67" s="396"/>
      <c r="F67" s="397">
        <v>0</v>
      </c>
      <c r="G67" s="398">
        <v>0</v>
      </c>
      <c r="H67" s="399"/>
      <c r="I67" s="399"/>
      <c r="J67" s="399"/>
      <c r="K67" s="398">
        <v>0</v>
      </c>
      <c r="L67" s="397">
        <v>0</v>
      </c>
      <c r="O67" s="472"/>
      <c r="P67" s="472"/>
    </row>
    <row r="68" spans="1:16" ht="12.75">
      <c r="A68" s="393" t="s">
        <v>31</v>
      </c>
      <c r="B68" s="400">
        <v>0.1</v>
      </c>
      <c r="C68" s="401">
        <v>7.2</v>
      </c>
      <c r="D68" s="401">
        <v>1.1</v>
      </c>
      <c r="E68" s="402">
        <v>0</v>
      </c>
      <c r="F68" s="403">
        <v>-1</v>
      </c>
      <c r="G68" s="404">
        <v>0</v>
      </c>
      <c r="H68" s="405">
        <v>0</v>
      </c>
      <c r="I68" s="405">
        <v>0</v>
      </c>
      <c r="J68" s="405">
        <v>0</v>
      </c>
      <c r="K68" s="404">
        <v>0</v>
      </c>
      <c r="L68" s="403">
        <v>0</v>
      </c>
      <c r="O68" s="472"/>
      <c r="P68" s="472"/>
    </row>
    <row r="69" spans="1:16" ht="12.75">
      <c r="A69" s="385" t="s">
        <v>174</v>
      </c>
      <c r="B69" s="406">
        <v>0.1</v>
      </c>
      <c r="C69" s="407">
        <v>7.2</v>
      </c>
      <c r="D69" s="407">
        <v>1.1</v>
      </c>
      <c r="E69" s="408">
        <v>0</v>
      </c>
      <c r="F69" s="409">
        <v>-1</v>
      </c>
      <c r="G69" s="410">
        <v>0</v>
      </c>
      <c r="H69" s="411">
        <v>0</v>
      </c>
      <c r="I69" s="411">
        <v>0</v>
      </c>
      <c r="J69" s="411">
        <v>0</v>
      </c>
      <c r="K69" s="410">
        <v>0</v>
      </c>
      <c r="L69" s="412">
        <v>0</v>
      </c>
      <c r="O69" s="472"/>
      <c r="P69" s="472"/>
    </row>
    <row r="70" spans="1:12" ht="12.75">
      <c r="A70" s="413"/>
      <c r="B70" s="414"/>
      <c r="C70" s="414"/>
      <c r="D70" s="414"/>
      <c r="E70" s="414"/>
      <c r="F70" s="414"/>
      <c r="G70" s="414"/>
      <c r="H70" s="414"/>
      <c r="I70" s="415"/>
      <c r="J70" s="415"/>
      <c r="K70" s="415"/>
      <c r="L70" s="415"/>
    </row>
    <row r="71" spans="1:12" ht="12.75">
      <c r="A71" s="358"/>
      <c r="B71" s="416"/>
      <c r="C71" s="416"/>
      <c r="D71" s="416"/>
      <c r="E71" s="416"/>
      <c r="F71" s="416"/>
      <c r="G71" s="416"/>
      <c r="H71" s="416"/>
      <c r="I71" s="417"/>
      <c r="J71" s="417"/>
      <c r="K71" s="417"/>
      <c r="L71" s="417"/>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O40"/>
  <sheetViews>
    <sheetView showGridLines="0" zoomScalePageLayoutView="0" workbookViewId="0" topLeftCell="A1">
      <selection activeCell="S14" sqref="S14"/>
    </sheetView>
  </sheetViews>
  <sheetFormatPr defaultColWidth="9.140625" defaultRowHeight="12.75"/>
  <cols>
    <col min="1" max="1" width="25.00390625" style="0" customWidth="1"/>
    <col min="2" max="5" width="8.7109375" style="0" customWidth="1"/>
    <col min="6" max="7" width="5.7109375" style="0" customWidth="1"/>
    <col min="8" max="10" width="7.421875" style="0" customWidth="1"/>
    <col min="11" max="12" width="5.7109375" style="0" customWidth="1"/>
  </cols>
  <sheetData>
    <row r="1" spans="1:12" ht="13.5">
      <c r="A1" s="285" t="s">
        <v>175</v>
      </c>
      <c r="B1" s="285"/>
      <c r="C1" s="285"/>
      <c r="D1" s="285"/>
      <c r="E1" s="285"/>
      <c r="F1" s="285"/>
      <c r="G1" s="285"/>
      <c r="H1" s="285"/>
      <c r="I1" s="285"/>
      <c r="J1" s="285"/>
      <c r="K1" s="285"/>
      <c r="L1" s="285"/>
    </row>
    <row r="2" spans="1:12" ht="63.75">
      <c r="A2" s="418" t="s">
        <v>157</v>
      </c>
      <c r="B2" s="419" t="s">
        <v>60</v>
      </c>
      <c r="C2" s="420"/>
      <c r="D2" s="289"/>
      <c r="E2" s="290" t="s">
        <v>61</v>
      </c>
      <c r="F2" s="79" t="s">
        <v>63</v>
      </c>
      <c r="G2" s="291" t="s">
        <v>64</v>
      </c>
      <c r="H2" s="420" t="s">
        <v>65</v>
      </c>
      <c r="I2" s="421"/>
      <c r="J2" s="421"/>
      <c r="K2" s="79" t="s">
        <v>63</v>
      </c>
      <c r="L2" s="80" t="s">
        <v>64</v>
      </c>
    </row>
    <row r="3" spans="1:12" ht="12.75">
      <c r="A3" s="293" t="s">
        <v>2</v>
      </c>
      <c r="B3" s="237" t="s">
        <v>33</v>
      </c>
      <c r="C3" s="237" t="s">
        <v>34</v>
      </c>
      <c r="D3" s="237" t="s">
        <v>35</v>
      </c>
      <c r="E3" s="295" t="s">
        <v>36</v>
      </c>
      <c r="F3" s="86" t="s">
        <v>66</v>
      </c>
      <c r="G3" s="87"/>
      <c r="H3" s="237" t="s">
        <v>37</v>
      </c>
      <c r="I3" s="237" t="s">
        <v>15</v>
      </c>
      <c r="J3" s="237" t="s">
        <v>16</v>
      </c>
      <c r="K3" s="86" t="s">
        <v>67</v>
      </c>
      <c r="L3" s="88"/>
    </row>
    <row r="4" spans="1:15" ht="12.75">
      <c r="A4" s="422" t="s">
        <v>176</v>
      </c>
      <c r="B4" s="90">
        <v>1.9</v>
      </c>
      <c r="C4" s="90">
        <v>2.8</v>
      </c>
      <c r="D4" s="90">
        <v>3.2</v>
      </c>
      <c r="E4" s="297">
        <v>5.8</v>
      </c>
      <c r="F4" s="93">
        <v>0.5</v>
      </c>
      <c r="G4" s="93">
        <v>0.2</v>
      </c>
      <c r="H4" s="90">
        <v>4.3</v>
      </c>
      <c r="I4" s="90">
        <v>5.1</v>
      </c>
      <c r="J4" s="90">
        <v>5.4</v>
      </c>
      <c r="K4" s="93">
        <v>-0.021</v>
      </c>
      <c r="L4" s="94">
        <v>0.225</v>
      </c>
      <c r="N4" s="472"/>
      <c r="O4" s="472"/>
    </row>
    <row r="5" spans="1:15" ht="12.75">
      <c r="A5" s="422" t="s">
        <v>177</v>
      </c>
      <c r="B5" s="96">
        <v>1.8</v>
      </c>
      <c r="C5" s="96">
        <v>6.6</v>
      </c>
      <c r="D5" s="96">
        <v>5.8</v>
      </c>
      <c r="E5" s="15">
        <v>6.5</v>
      </c>
      <c r="F5" s="98">
        <v>0.5</v>
      </c>
      <c r="G5" s="98">
        <v>0.3</v>
      </c>
      <c r="H5" s="96">
        <v>6.8</v>
      </c>
      <c r="I5" s="96">
        <v>6.6</v>
      </c>
      <c r="J5" s="96">
        <v>7</v>
      </c>
      <c r="K5" s="98">
        <v>0.026</v>
      </c>
      <c r="L5" s="99">
        <v>0.293</v>
      </c>
      <c r="N5" s="472"/>
      <c r="O5" s="472"/>
    </row>
    <row r="6" spans="1:15" ht="12.75">
      <c r="A6" s="422" t="s">
        <v>178</v>
      </c>
      <c r="B6" s="96">
        <v>13.2</v>
      </c>
      <c r="C6" s="96">
        <v>7.8</v>
      </c>
      <c r="D6" s="96">
        <v>8.1</v>
      </c>
      <c r="E6" s="15">
        <v>8.2</v>
      </c>
      <c r="F6" s="98">
        <v>-0.1</v>
      </c>
      <c r="G6" s="98">
        <v>0.5</v>
      </c>
      <c r="H6" s="96">
        <v>10</v>
      </c>
      <c r="I6" s="96">
        <v>12.6</v>
      </c>
      <c r="J6" s="96">
        <v>13.4</v>
      </c>
      <c r="K6" s="98">
        <v>0.176</v>
      </c>
      <c r="L6" s="99">
        <v>0.482</v>
      </c>
      <c r="N6" s="472"/>
      <c r="O6" s="472"/>
    </row>
    <row r="7" spans="1:15" ht="12.75">
      <c r="A7" s="299" t="s">
        <v>68</v>
      </c>
      <c r="B7" s="126">
        <v>16.8</v>
      </c>
      <c r="C7" s="126">
        <v>17.2</v>
      </c>
      <c r="D7" s="126">
        <v>17.1</v>
      </c>
      <c r="E7" s="24">
        <v>20.5</v>
      </c>
      <c r="F7" s="243">
        <v>0.1</v>
      </c>
      <c r="G7" s="243">
        <v>1</v>
      </c>
      <c r="H7" s="126">
        <v>21.1</v>
      </c>
      <c r="I7" s="126">
        <v>24.3</v>
      </c>
      <c r="J7" s="126">
        <v>25.8</v>
      </c>
      <c r="K7" s="243">
        <v>0.08</v>
      </c>
      <c r="L7" s="322">
        <v>1</v>
      </c>
      <c r="N7" s="472"/>
      <c r="O7" s="472"/>
    </row>
    <row r="8" spans="1:15" ht="12.75">
      <c r="A8" s="301" t="s">
        <v>69</v>
      </c>
      <c r="B8" s="302" t="s">
        <v>70</v>
      </c>
      <c r="C8" s="302"/>
      <c r="D8" s="423"/>
      <c r="E8" s="304">
        <v>-29</v>
      </c>
      <c r="F8" s="305">
        <v>0</v>
      </c>
      <c r="G8" s="305">
        <v>0</v>
      </c>
      <c r="H8" s="306">
        <v>-31.3</v>
      </c>
      <c r="I8" s="307">
        <v>-32.5</v>
      </c>
      <c r="J8" s="308">
        <v>0</v>
      </c>
      <c r="K8" s="305">
        <v>0</v>
      </c>
      <c r="L8" s="309">
        <v>0</v>
      </c>
      <c r="N8" s="472"/>
      <c r="O8" s="472"/>
    </row>
    <row r="9" spans="1:15" ht="12.75">
      <c r="A9" s="310"/>
      <c r="B9" s="311"/>
      <c r="C9" s="311"/>
      <c r="D9" s="311"/>
      <c r="E9" s="311"/>
      <c r="F9" s="312"/>
      <c r="G9" s="312"/>
      <c r="H9" s="311"/>
      <c r="I9" s="313"/>
      <c r="J9" s="314"/>
      <c r="K9" s="315"/>
      <c r="L9" s="315"/>
      <c r="N9" s="472"/>
      <c r="O9" s="472"/>
    </row>
    <row r="10" spans="1:15" ht="12.75">
      <c r="A10" s="316" t="s">
        <v>71</v>
      </c>
      <c r="B10" s="317"/>
      <c r="C10" s="317"/>
      <c r="D10" s="317"/>
      <c r="E10" s="317"/>
      <c r="F10" s="318"/>
      <c r="G10" s="318"/>
      <c r="H10" s="317"/>
      <c r="I10" s="317"/>
      <c r="J10" s="319"/>
      <c r="K10" s="320"/>
      <c r="L10" s="320"/>
      <c r="N10" s="472"/>
      <c r="O10" s="472"/>
    </row>
    <row r="11" spans="1:15" ht="12.75">
      <c r="A11" s="321" t="s">
        <v>4</v>
      </c>
      <c r="B11" s="126">
        <v>16.8</v>
      </c>
      <c r="C11" s="126">
        <v>17.1</v>
      </c>
      <c r="D11" s="126">
        <v>16.9</v>
      </c>
      <c r="E11" s="24">
        <v>20.5</v>
      </c>
      <c r="F11" s="243">
        <v>0.1</v>
      </c>
      <c r="G11" s="243">
        <v>1</v>
      </c>
      <c r="H11" s="127">
        <v>21.1</v>
      </c>
      <c r="I11" s="126">
        <v>24.3</v>
      </c>
      <c r="J11" s="126">
        <v>25.8</v>
      </c>
      <c r="K11" s="243">
        <v>0.08</v>
      </c>
      <c r="L11" s="322">
        <v>1</v>
      </c>
      <c r="N11" s="472"/>
      <c r="O11" s="472"/>
    </row>
    <row r="12" spans="1:15" ht="12.75">
      <c r="A12" s="13" t="s">
        <v>72</v>
      </c>
      <c r="B12" s="91">
        <v>12.3</v>
      </c>
      <c r="C12" s="90">
        <v>12.4</v>
      </c>
      <c r="D12" s="90">
        <v>11.8</v>
      </c>
      <c r="E12" s="297">
        <v>12.2</v>
      </c>
      <c r="F12" s="94">
        <v>0</v>
      </c>
      <c r="G12" s="94">
        <v>0.7</v>
      </c>
      <c r="H12" s="91">
        <v>9.7</v>
      </c>
      <c r="I12" s="90">
        <v>14.4</v>
      </c>
      <c r="J12" s="92">
        <v>15.5</v>
      </c>
      <c r="K12" s="93">
        <v>0.086</v>
      </c>
      <c r="L12" s="93">
        <v>0.565</v>
      </c>
      <c r="N12" s="472"/>
      <c r="O12" s="472"/>
    </row>
    <row r="13" spans="1:15" ht="12.75">
      <c r="A13" s="13" t="s">
        <v>73</v>
      </c>
      <c r="B13" s="21">
        <v>4.5</v>
      </c>
      <c r="C13" s="96">
        <v>4.7</v>
      </c>
      <c r="D13" s="96">
        <v>5.1</v>
      </c>
      <c r="E13" s="15">
        <v>8.4</v>
      </c>
      <c r="F13" s="298">
        <v>0.2</v>
      </c>
      <c r="G13" s="298">
        <v>0.3</v>
      </c>
      <c r="H13" s="21">
        <v>11.4</v>
      </c>
      <c r="I13" s="96">
        <v>9.9</v>
      </c>
      <c r="J13" s="97">
        <v>10.3</v>
      </c>
      <c r="K13" s="98">
        <v>0.071</v>
      </c>
      <c r="L13" s="98">
        <v>0.435</v>
      </c>
      <c r="N13" s="472"/>
      <c r="O13" s="472"/>
    </row>
    <row r="14" spans="1:15" ht="12.75">
      <c r="A14" s="325" t="s">
        <v>74</v>
      </c>
      <c r="B14" s="137"/>
      <c r="C14" s="138"/>
      <c r="D14" s="138"/>
      <c r="E14" s="326"/>
      <c r="F14" s="424">
        <v>0</v>
      </c>
      <c r="G14" s="424">
        <v>0</v>
      </c>
      <c r="H14" s="137"/>
      <c r="I14" s="138"/>
      <c r="J14" s="139"/>
      <c r="K14" s="327">
        <v>0</v>
      </c>
      <c r="L14" s="327">
        <v>0</v>
      </c>
      <c r="N14" s="472"/>
      <c r="O14" s="472"/>
    </row>
    <row r="15" spans="1:15" ht="12.75">
      <c r="A15" s="325" t="s">
        <v>76</v>
      </c>
      <c r="B15" s="142">
        <v>0</v>
      </c>
      <c r="C15" s="143">
        <v>0</v>
      </c>
      <c r="D15" s="143">
        <v>0</v>
      </c>
      <c r="E15" s="329">
        <v>0.3</v>
      </c>
      <c r="F15" s="425">
        <v>2.3</v>
      </c>
      <c r="G15" s="425">
        <v>0</v>
      </c>
      <c r="H15" s="142">
        <v>0.3</v>
      </c>
      <c r="I15" s="143">
        <v>0.1</v>
      </c>
      <c r="J15" s="144">
        <v>0.1</v>
      </c>
      <c r="K15" s="330">
        <v>-0.252</v>
      </c>
      <c r="L15" s="330">
        <v>0.01</v>
      </c>
      <c r="N15" s="472"/>
      <c r="O15" s="472"/>
    </row>
    <row r="16" spans="1:15" ht="18">
      <c r="A16" s="325" t="s">
        <v>77</v>
      </c>
      <c r="B16" s="142">
        <v>0</v>
      </c>
      <c r="C16" s="143">
        <v>0.1</v>
      </c>
      <c r="D16" s="143">
        <v>0.1</v>
      </c>
      <c r="E16" s="329">
        <v>0.1</v>
      </c>
      <c r="F16" s="425">
        <v>0</v>
      </c>
      <c r="G16" s="425">
        <v>0</v>
      </c>
      <c r="H16" s="142">
        <v>0.1</v>
      </c>
      <c r="I16" s="143">
        <v>0.1</v>
      </c>
      <c r="J16" s="144">
        <v>0.1</v>
      </c>
      <c r="K16" s="330">
        <v>0.052</v>
      </c>
      <c r="L16" s="330">
        <v>0.005</v>
      </c>
      <c r="N16" s="472"/>
      <c r="O16" s="472"/>
    </row>
    <row r="17" spans="1:15" ht="12.75">
      <c r="A17" s="325" t="s">
        <v>80</v>
      </c>
      <c r="B17" s="142">
        <v>0.1</v>
      </c>
      <c r="C17" s="143">
        <v>0.1</v>
      </c>
      <c r="D17" s="143">
        <v>0.1</v>
      </c>
      <c r="E17" s="329">
        <v>0.4</v>
      </c>
      <c r="F17" s="425">
        <v>0.7</v>
      </c>
      <c r="G17" s="425">
        <v>0</v>
      </c>
      <c r="H17" s="142">
        <v>0.5</v>
      </c>
      <c r="I17" s="143">
        <v>0.6</v>
      </c>
      <c r="J17" s="144">
        <v>0.6</v>
      </c>
      <c r="K17" s="330">
        <v>0.121</v>
      </c>
      <c r="L17" s="330">
        <v>0.023</v>
      </c>
      <c r="N17" s="472"/>
      <c r="O17" s="472"/>
    </row>
    <row r="18" spans="1:15" ht="12.75">
      <c r="A18" s="325" t="s">
        <v>81</v>
      </c>
      <c r="B18" s="142">
        <v>0.2</v>
      </c>
      <c r="C18" s="143">
        <v>0.3</v>
      </c>
      <c r="D18" s="143">
        <v>0.2</v>
      </c>
      <c r="E18" s="329">
        <v>0.2</v>
      </c>
      <c r="F18" s="425">
        <v>-0.1</v>
      </c>
      <c r="G18" s="425">
        <v>0</v>
      </c>
      <c r="H18" s="142">
        <v>0.2</v>
      </c>
      <c r="I18" s="143">
        <v>0.2</v>
      </c>
      <c r="J18" s="144">
        <v>0.2</v>
      </c>
      <c r="K18" s="330">
        <v>0.053</v>
      </c>
      <c r="L18" s="330">
        <v>0.008</v>
      </c>
      <c r="N18" s="472"/>
      <c r="O18" s="472"/>
    </row>
    <row r="19" spans="1:15" ht="12.75">
      <c r="A19" s="325" t="s">
        <v>82</v>
      </c>
      <c r="B19" s="142">
        <v>0</v>
      </c>
      <c r="C19" s="143">
        <v>0.3</v>
      </c>
      <c r="D19" s="143">
        <v>0</v>
      </c>
      <c r="E19" s="329">
        <v>0.9</v>
      </c>
      <c r="F19" s="425">
        <v>0</v>
      </c>
      <c r="G19" s="425">
        <v>0</v>
      </c>
      <c r="H19" s="142">
        <v>1</v>
      </c>
      <c r="I19" s="143">
        <v>1.8</v>
      </c>
      <c r="J19" s="144">
        <v>1.8</v>
      </c>
      <c r="K19" s="330">
        <v>0.261</v>
      </c>
      <c r="L19" s="330">
        <v>0.06</v>
      </c>
      <c r="N19" s="472"/>
      <c r="O19" s="472"/>
    </row>
    <row r="20" spans="1:15" ht="27">
      <c r="A20" s="325" t="s">
        <v>83</v>
      </c>
      <c r="B20" s="142">
        <v>1.6</v>
      </c>
      <c r="C20" s="143">
        <v>1.8</v>
      </c>
      <c r="D20" s="143">
        <v>1.3</v>
      </c>
      <c r="E20" s="329">
        <v>1.5</v>
      </c>
      <c r="F20" s="425">
        <v>0</v>
      </c>
      <c r="G20" s="425">
        <v>0.1</v>
      </c>
      <c r="H20" s="142">
        <v>3.6</v>
      </c>
      <c r="I20" s="143">
        <v>2.5</v>
      </c>
      <c r="J20" s="144">
        <v>3</v>
      </c>
      <c r="K20" s="330">
        <v>0.246</v>
      </c>
      <c r="L20" s="330">
        <v>0.116</v>
      </c>
      <c r="N20" s="472"/>
      <c r="O20" s="472"/>
    </row>
    <row r="21" spans="1:15" ht="12.75">
      <c r="A21" s="325" t="s">
        <v>85</v>
      </c>
      <c r="B21" s="142">
        <v>0</v>
      </c>
      <c r="C21" s="143">
        <v>0</v>
      </c>
      <c r="D21" s="143">
        <v>0.1</v>
      </c>
      <c r="E21" s="329">
        <v>0.1</v>
      </c>
      <c r="F21" s="425">
        <v>0.6</v>
      </c>
      <c r="G21" s="425">
        <v>0</v>
      </c>
      <c r="H21" s="142">
        <v>0.1</v>
      </c>
      <c r="I21" s="143">
        <v>0.1</v>
      </c>
      <c r="J21" s="144">
        <v>0</v>
      </c>
      <c r="K21" s="330">
        <v>-0.007</v>
      </c>
      <c r="L21" s="330">
        <v>0.002</v>
      </c>
      <c r="N21" s="472"/>
      <c r="O21" s="472"/>
    </row>
    <row r="22" spans="1:15" ht="18">
      <c r="A22" s="325" t="s">
        <v>86</v>
      </c>
      <c r="B22" s="142">
        <v>0.1</v>
      </c>
      <c r="C22" s="143">
        <v>0</v>
      </c>
      <c r="D22" s="143">
        <v>0</v>
      </c>
      <c r="E22" s="329">
        <v>0.4</v>
      </c>
      <c r="F22" s="425">
        <v>0.5</v>
      </c>
      <c r="G22" s="425">
        <v>0</v>
      </c>
      <c r="H22" s="142">
        <v>1.2</v>
      </c>
      <c r="I22" s="143">
        <v>0.4</v>
      </c>
      <c r="J22" s="144">
        <v>0.2</v>
      </c>
      <c r="K22" s="330">
        <v>-0.253</v>
      </c>
      <c r="L22" s="330">
        <v>0.024</v>
      </c>
      <c r="N22" s="472"/>
      <c r="O22" s="472"/>
    </row>
    <row r="23" spans="1:15" ht="12.75">
      <c r="A23" s="325" t="s">
        <v>87</v>
      </c>
      <c r="B23" s="142">
        <v>0</v>
      </c>
      <c r="C23" s="143">
        <v>0</v>
      </c>
      <c r="D23" s="143">
        <v>0</v>
      </c>
      <c r="E23" s="329">
        <v>0</v>
      </c>
      <c r="F23" s="425">
        <v>0</v>
      </c>
      <c r="G23" s="425">
        <v>0</v>
      </c>
      <c r="H23" s="142">
        <v>0</v>
      </c>
      <c r="I23" s="143">
        <v>0</v>
      </c>
      <c r="J23" s="144">
        <v>0</v>
      </c>
      <c r="K23" s="330">
        <v>0.063</v>
      </c>
      <c r="L23" s="330">
        <v>0.001</v>
      </c>
      <c r="N23" s="472"/>
      <c r="O23" s="472"/>
    </row>
    <row r="24" spans="1:15" ht="18">
      <c r="A24" s="325" t="s">
        <v>90</v>
      </c>
      <c r="B24" s="142">
        <v>0</v>
      </c>
      <c r="C24" s="143">
        <v>0</v>
      </c>
      <c r="D24" s="143">
        <v>0</v>
      </c>
      <c r="E24" s="329">
        <v>0</v>
      </c>
      <c r="F24" s="425">
        <v>-1</v>
      </c>
      <c r="G24" s="425">
        <v>0</v>
      </c>
      <c r="H24" s="142">
        <v>0</v>
      </c>
      <c r="I24" s="143">
        <v>0</v>
      </c>
      <c r="J24" s="144">
        <v>0</v>
      </c>
      <c r="K24" s="330">
        <v>0</v>
      </c>
      <c r="L24" s="330">
        <v>0</v>
      </c>
      <c r="N24" s="472"/>
      <c r="O24" s="472"/>
    </row>
    <row r="25" spans="1:15" ht="12.75">
      <c r="A25" s="325" t="s">
        <v>91</v>
      </c>
      <c r="B25" s="142">
        <v>0</v>
      </c>
      <c r="C25" s="143">
        <v>0</v>
      </c>
      <c r="D25" s="143">
        <v>0</v>
      </c>
      <c r="E25" s="329">
        <v>0</v>
      </c>
      <c r="F25" s="425">
        <v>0</v>
      </c>
      <c r="G25" s="425">
        <v>0</v>
      </c>
      <c r="H25" s="142">
        <v>0</v>
      </c>
      <c r="I25" s="143">
        <v>0</v>
      </c>
      <c r="J25" s="144">
        <v>0</v>
      </c>
      <c r="K25" s="330">
        <v>0</v>
      </c>
      <c r="L25" s="330">
        <v>0</v>
      </c>
      <c r="N25" s="472"/>
      <c r="O25" s="472"/>
    </row>
    <row r="26" spans="1:15" ht="12.75">
      <c r="A26" s="325" t="s">
        <v>93</v>
      </c>
      <c r="B26" s="142">
        <v>0</v>
      </c>
      <c r="C26" s="143">
        <v>0</v>
      </c>
      <c r="D26" s="143">
        <v>0</v>
      </c>
      <c r="E26" s="329">
        <v>0</v>
      </c>
      <c r="F26" s="425">
        <v>0</v>
      </c>
      <c r="G26" s="425">
        <v>0</v>
      </c>
      <c r="H26" s="142">
        <v>0</v>
      </c>
      <c r="I26" s="143">
        <v>0</v>
      </c>
      <c r="J26" s="144">
        <v>0</v>
      </c>
      <c r="K26" s="330">
        <v>0</v>
      </c>
      <c r="L26" s="330">
        <v>0</v>
      </c>
      <c r="N26" s="472"/>
      <c r="O26" s="472"/>
    </row>
    <row r="27" spans="1:15" ht="18">
      <c r="A27" s="325" t="s">
        <v>95</v>
      </c>
      <c r="B27" s="142">
        <v>1.1</v>
      </c>
      <c r="C27" s="143">
        <v>1</v>
      </c>
      <c r="D27" s="143">
        <v>1.8</v>
      </c>
      <c r="E27" s="329">
        <v>0.9</v>
      </c>
      <c r="F27" s="425">
        <v>-0.1</v>
      </c>
      <c r="G27" s="425">
        <v>0.1</v>
      </c>
      <c r="H27" s="142">
        <v>1</v>
      </c>
      <c r="I27" s="143">
        <v>1</v>
      </c>
      <c r="J27" s="144">
        <v>1.1</v>
      </c>
      <c r="K27" s="330">
        <v>0.057</v>
      </c>
      <c r="L27" s="330">
        <v>0.043</v>
      </c>
      <c r="N27" s="472"/>
      <c r="O27" s="472"/>
    </row>
    <row r="28" spans="1:15" ht="12.75">
      <c r="A28" s="325" t="s">
        <v>96</v>
      </c>
      <c r="B28" s="142">
        <v>0.1</v>
      </c>
      <c r="C28" s="143">
        <v>0.1</v>
      </c>
      <c r="D28" s="143">
        <v>0.1</v>
      </c>
      <c r="E28" s="329">
        <v>0.1</v>
      </c>
      <c r="F28" s="425">
        <v>-0.3</v>
      </c>
      <c r="G28" s="425">
        <v>0</v>
      </c>
      <c r="H28" s="142">
        <v>0.1</v>
      </c>
      <c r="I28" s="143">
        <v>0.1</v>
      </c>
      <c r="J28" s="144">
        <v>0.1</v>
      </c>
      <c r="K28" s="330">
        <v>0.05</v>
      </c>
      <c r="L28" s="330">
        <v>0.002</v>
      </c>
      <c r="N28" s="472"/>
      <c r="O28" s="472"/>
    </row>
    <row r="29" spans="1:15" ht="12.75">
      <c r="A29" s="325" t="s">
        <v>99</v>
      </c>
      <c r="B29" s="142">
        <v>1</v>
      </c>
      <c r="C29" s="143">
        <v>0.8</v>
      </c>
      <c r="D29" s="143">
        <v>0.7</v>
      </c>
      <c r="E29" s="329">
        <v>2.9</v>
      </c>
      <c r="F29" s="425">
        <v>0.4</v>
      </c>
      <c r="G29" s="425">
        <v>0.1</v>
      </c>
      <c r="H29" s="142">
        <v>2.4</v>
      </c>
      <c r="I29" s="143">
        <v>2.3</v>
      </c>
      <c r="J29" s="144">
        <v>2.3</v>
      </c>
      <c r="K29" s="330">
        <v>-0.068</v>
      </c>
      <c r="L29" s="330">
        <v>0.109</v>
      </c>
      <c r="N29" s="472"/>
      <c r="O29" s="472"/>
    </row>
    <row r="30" spans="1:15" ht="12.75">
      <c r="A30" s="325" t="s">
        <v>100</v>
      </c>
      <c r="B30" s="142">
        <v>0</v>
      </c>
      <c r="C30" s="143">
        <v>0</v>
      </c>
      <c r="D30" s="143">
        <v>0.1</v>
      </c>
      <c r="E30" s="329">
        <v>0.1</v>
      </c>
      <c r="F30" s="425">
        <v>1.3</v>
      </c>
      <c r="G30" s="425">
        <v>0</v>
      </c>
      <c r="H30" s="142">
        <v>0.1</v>
      </c>
      <c r="I30" s="143">
        <v>0.1</v>
      </c>
      <c r="J30" s="144">
        <v>0.2</v>
      </c>
      <c r="K30" s="330">
        <v>0.064</v>
      </c>
      <c r="L30" s="330">
        <v>0.006</v>
      </c>
      <c r="N30" s="472"/>
      <c r="O30" s="472"/>
    </row>
    <row r="31" spans="1:15" ht="12.75">
      <c r="A31" s="325" t="s">
        <v>101</v>
      </c>
      <c r="B31" s="142">
        <v>0</v>
      </c>
      <c r="C31" s="143">
        <v>0</v>
      </c>
      <c r="D31" s="143">
        <v>0.6</v>
      </c>
      <c r="E31" s="329">
        <v>0.1</v>
      </c>
      <c r="F31" s="425">
        <v>3.6</v>
      </c>
      <c r="G31" s="425">
        <v>0</v>
      </c>
      <c r="H31" s="142">
        <v>0.5</v>
      </c>
      <c r="I31" s="143">
        <v>0.3</v>
      </c>
      <c r="J31" s="144">
        <v>0.1</v>
      </c>
      <c r="K31" s="330">
        <v>-0.021</v>
      </c>
      <c r="L31" s="330">
        <v>0.01</v>
      </c>
      <c r="N31" s="472"/>
      <c r="O31" s="472"/>
    </row>
    <row r="32" spans="1:15" ht="12.75">
      <c r="A32" s="325" t="s">
        <v>102</v>
      </c>
      <c r="B32" s="426">
        <v>0.2</v>
      </c>
      <c r="C32" s="427">
        <v>0.1</v>
      </c>
      <c r="D32" s="427">
        <v>0</v>
      </c>
      <c r="E32" s="428">
        <v>0.3</v>
      </c>
      <c r="F32" s="429">
        <v>0.2</v>
      </c>
      <c r="G32" s="429">
        <v>0</v>
      </c>
      <c r="H32" s="426">
        <v>0.4</v>
      </c>
      <c r="I32" s="427">
        <v>0.4</v>
      </c>
      <c r="J32" s="430">
        <v>0.4</v>
      </c>
      <c r="K32" s="431">
        <v>0.116</v>
      </c>
      <c r="L32" s="431">
        <v>0.016</v>
      </c>
      <c r="N32" s="472"/>
      <c r="O32" s="472"/>
    </row>
    <row r="33" spans="1:15" ht="12.75">
      <c r="A33" s="321" t="s">
        <v>6</v>
      </c>
      <c r="B33" s="153">
        <v>0</v>
      </c>
      <c r="C33" s="153">
        <v>0.1</v>
      </c>
      <c r="D33" s="153">
        <v>0.1</v>
      </c>
      <c r="E33" s="334">
        <v>0</v>
      </c>
      <c r="F33" s="335">
        <v>-1</v>
      </c>
      <c r="G33" s="335">
        <v>0</v>
      </c>
      <c r="H33" s="154">
        <v>0</v>
      </c>
      <c r="I33" s="153">
        <v>0</v>
      </c>
      <c r="J33" s="153">
        <v>0</v>
      </c>
      <c r="K33" s="336">
        <v>0</v>
      </c>
      <c r="L33" s="335">
        <v>0</v>
      </c>
      <c r="N33" s="472"/>
      <c r="O33" s="472"/>
    </row>
    <row r="34" spans="1:15" ht="12.75">
      <c r="A34" s="13" t="s">
        <v>110</v>
      </c>
      <c r="B34" s="432">
        <v>0</v>
      </c>
      <c r="C34" s="433">
        <v>0.1</v>
      </c>
      <c r="D34" s="433">
        <v>0.1</v>
      </c>
      <c r="E34" s="434">
        <v>0</v>
      </c>
      <c r="F34" s="435">
        <v>-1</v>
      </c>
      <c r="G34" s="435">
        <v>0</v>
      </c>
      <c r="H34" s="432">
        <v>0</v>
      </c>
      <c r="I34" s="433">
        <v>0</v>
      </c>
      <c r="J34" s="436">
        <v>0</v>
      </c>
      <c r="K34" s="437">
        <v>0</v>
      </c>
      <c r="L34" s="437">
        <v>0</v>
      </c>
      <c r="N34" s="472"/>
      <c r="O34" s="472"/>
    </row>
    <row r="35" spans="1:15" ht="12.75">
      <c r="A35" s="350" t="s">
        <v>68</v>
      </c>
      <c r="B35" s="101">
        <v>16.8</v>
      </c>
      <c r="C35" s="101">
        <v>17.2</v>
      </c>
      <c r="D35" s="101">
        <v>17.1</v>
      </c>
      <c r="E35" s="42">
        <v>20.5</v>
      </c>
      <c r="F35" s="351">
        <v>0.1</v>
      </c>
      <c r="G35" s="351">
        <v>1</v>
      </c>
      <c r="H35" s="101">
        <v>21.1</v>
      </c>
      <c r="I35" s="101">
        <v>24.3</v>
      </c>
      <c r="J35" s="101">
        <v>25.8</v>
      </c>
      <c r="K35" s="351">
        <v>0.08</v>
      </c>
      <c r="L35" s="352">
        <v>1</v>
      </c>
      <c r="N35" s="472"/>
      <c r="O35" s="472"/>
    </row>
    <row r="36" spans="1:15" ht="18">
      <c r="A36" s="353" t="s">
        <v>167</v>
      </c>
      <c r="B36" s="354">
        <v>0</v>
      </c>
      <c r="C36" s="354">
        <v>0</v>
      </c>
      <c r="D36" s="355">
        <v>0</v>
      </c>
      <c r="E36" s="354">
        <v>0</v>
      </c>
      <c r="F36" s="356">
        <v>0</v>
      </c>
      <c r="G36" s="356">
        <v>0</v>
      </c>
      <c r="H36" s="354">
        <v>0</v>
      </c>
      <c r="I36" s="354">
        <v>0</v>
      </c>
      <c r="J36" s="354">
        <v>0</v>
      </c>
      <c r="K36" s="356">
        <v>0</v>
      </c>
      <c r="L36" s="357">
        <v>0</v>
      </c>
      <c r="N36" s="472"/>
      <c r="O36" s="472"/>
    </row>
    <row r="37" spans="1:15" ht="12.75">
      <c r="A37" s="438"/>
      <c r="B37" s="438"/>
      <c r="C37" s="438"/>
      <c r="D37" s="438"/>
      <c r="E37" s="438"/>
      <c r="F37" s="438"/>
      <c r="G37" s="438"/>
      <c r="H37" s="438"/>
      <c r="I37" s="438"/>
      <c r="J37" s="438"/>
      <c r="K37" s="438"/>
      <c r="L37" s="438"/>
      <c r="N37" s="472"/>
      <c r="O37" s="472"/>
    </row>
    <row r="38" spans="1:15" ht="12.75">
      <c r="A38" s="495" t="s">
        <v>168</v>
      </c>
      <c r="B38" s="495"/>
      <c r="C38" s="362"/>
      <c r="D38" s="362"/>
      <c r="E38" s="363"/>
      <c r="F38" s="364"/>
      <c r="G38" s="364"/>
      <c r="H38" s="363"/>
      <c r="I38" s="364"/>
      <c r="J38" s="364"/>
      <c r="K38" s="363"/>
      <c r="L38" s="364"/>
      <c r="N38" s="472"/>
      <c r="O38" s="472"/>
    </row>
    <row r="39" spans="1:12" ht="12.75">
      <c r="A39" s="439"/>
      <c r="B39" s="440"/>
      <c r="C39" s="440"/>
      <c r="D39" s="440"/>
      <c r="E39" s="440"/>
      <c r="F39" s="440"/>
      <c r="G39" s="440"/>
      <c r="H39" s="440"/>
      <c r="I39" s="440"/>
      <c r="J39" s="440"/>
      <c r="K39" s="441"/>
      <c r="L39" s="441"/>
    </row>
    <row r="40" spans="1:12" ht="12.75">
      <c r="A40" s="442"/>
      <c r="B40" s="443"/>
      <c r="C40" s="443"/>
      <c r="D40" s="443"/>
      <c r="E40" s="443"/>
      <c r="F40" s="443"/>
      <c r="G40" s="443"/>
      <c r="H40" s="443"/>
      <c r="I40" s="443"/>
      <c r="J40" s="443"/>
      <c r="K40" s="444"/>
      <c r="L40" s="444"/>
    </row>
  </sheetData>
  <sheetProtection/>
  <mergeCells count="1">
    <mergeCell ref="A38:B38"/>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O69"/>
  <sheetViews>
    <sheetView showGridLines="0" zoomScalePageLayoutView="0" workbookViewId="0" topLeftCell="A1">
      <selection activeCell="P8" sqref="P8"/>
    </sheetView>
  </sheetViews>
  <sheetFormatPr defaultColWidth="9.140625" defaultRowHeight="12.75"/>
  <cols>
    <col min="1" max="1" width="25.00390625" style="0" customWidth="1"/>
    <col min="2" max="5" width="8.7109375" style="0" customWidth="1"/>
    <col min="6" max="7" width="5.7109375" style="0" customWidth="1"/>
    <col min="8" max="10" width="7.421875" style="0" customWidth="1"/>
    <col min="11" max="11" width="6.421875" style="0" customWidth="1"/>
    <col min="12" max="12" width="5.7109375" style="0" customWidth="1"/>
  </cols>
  <sheetData>
    <row r="1" spans="1:12" ht="27">
      <c r="A1" s="445" t="s">
        <v>179</v>
      </c>
      <c r="B1" s="445"/>
      <c r="C1" s="445"/>
      <c r="D1" s="445"/>
      <c r="E1" s="445"/>
      <c r="F1" s="445"/>
      <c r="G1" s="445"/>
      <c r="H1" s="445"/>
      <c r="I1" s="445"/>
      <c r="J1" s="445"/>
      <c r="K1" s="445"/>
      <c r="L1" s="445"/>
    </row>
    <row r="2" spans="1:12" ht="63.75">
      <c r="A2" s="418" t="s">
        <v>157</v>
      </c>
      <c r="B2" s="419" t="s">
        <v>60</v>
      </c>
      <c r="C2" s="420"/>
      <c r="D2" s="289"/>
      <c r="E2" s="290" t="s">
        <v>61</v>
      </c>
      <c r="F2" s="79" t="s">
        <v>63</v>
      </c>
      <c r="G2" s="291" t="s">
        <v>64</v>
      </c>
      <c r="H2" s="420" t="s">
        <v>65</v>
      </c>
      <c r="I2" s="421"/>
      <c r="J2" s="421"/>
      <c r="K2" s="79" t="s">
        <v>63</v>
      </c>
      <c r="L2" s="80" t="s">
        <v>64</v>
      </c>
    </row>
    <row r="3" spans="1:12" ht="12.75">
      <c r="A3" s="446" t="s">
        <v>2</v>
      </c>
      <c r="B3" s="237" t="s">
        <v>33</v>
      </c>
      <c r="C3" s="237" t="s">
        <v>34</v>
      </c>
      <c r="D3" s="237" t="s">
        <v>35</v>
      </c>
      <c r="E3" s="295" t="s">
        <v>36</v>
      </c>
      <c r="F3" s="86" t="s">
        <v>66</v>
      </c>
      <c r="G3" s="87"/>
      <c r="H3" s="237" t="s">
        <v>37</v>
      </c>
      <c r="I3" s="237" t="s">
        <v>15</v>
      </c>
      <c r="J3" s="237" t="s">
        <v>16</v>
      </c>
      <c r="K3" s="86" t="s">
        <v>67</v>
      </c>
      <c r="L3" s="88"/>
    </row>
    <row r="4" spans="1:15" ht="12.75">
      <c r="A4" s="13" t="s">
        <v>180</v>
      </c>
      <c r="B4" s="90">
        <v>18.5</v>
      </c>
      <c r="C4" s="90">
        <v>4.1</v>
      </c>
      <c r="D4" s="90">
        <v>4.5</v>
      </c>
      <c r="E4" s="297">
        <v>8.9</v>
      </c>
      <c r="F4" s="93">
        <v>-0.2</v>
      </c>
      <c r="G4" s="93">
        <v>0</v>
      </c>
      <c r="H4" s="90">
        <v>16.5</v>
      </c>
      <c r="I4" s="90">
        <v>17.2</v>
      </c>
      <c r="J4" s="90">
        <v>18.1</v>
      </c>
      <c r="K4" s="93">
        <v>0.265</v>
      </c>
      <c r="L4" s="94">
        <v>0</v>
      </c>
      <c r="N4" s="472"/>
      <c r="O4" s="472"/>
    </row>
    <row r="5" spans="1:15" ht="18">
      <c r="A5" s="13" t="s">
        <v>181</v>
      </c>
      <c r="B5" s="96">
        <v>1.5</v>
      </c>
      <c r="C5" s="96">
        <v>3.6</v>
      </c>
      <c r="D5" s="96">
        <v>5.6</v>
      </c>
      <c r="E5" s="15">
        <v>6.5</v>
      </c>
      <c r="F5" s="98">
        <v>0.6</v>
      </c>
      <c r="G5" s="98">
        <v>0</v>
      </c>
      <c r="H5" s="96">
        <v>9.9</v>
      </c>
      <c r="I5" s="96">
        <v>10.3</v>
      </c>
      <c r="J5" s="96">
        <v>11</v>
      </c>
      <c r="K5" s="98">
        <v>0.192</v>
      </c>
      <c r="L5" s="99">
        <v>0</v>
      </c>
      <c r="N5" s="472"/>
      <c r="O5" s="472"/>
    </row>
    <row r="6" spans="1:15" ht="12.75">
      <c r="A6" s="13" t="s">
        <v>182</v>
      </c>
      <c r="B6" s="96">
        <v>8.4</v>
      </c>
      <c r="C6" s="96">
        <v>17.4</v>
      </c>
      <c r="D6" s="96">
        <v>141</v>
      </c>
      <c r="E6" s="15">
        <v>27.3</v>
      </c>
      <c r="F6" s="98">
        <v>0.5</v>
      </c>
      <c r="G6" s="98">
        <v>0</v>
      </c>
      <c r="H6" s="96">
        <v>13.1</v>
      </c>
      <c r="I6" s="96">
        <v>13.7</v>
      </c>
      <c r="J6" s="96">
        <v>14.6</v>
      </c>
      <c r="K6" s="98">
        <v>-0.188</v>
      </c>
      <c r="L6" s="99">
        <v>0</v>
      </c>
      <c r="N6" s="472"/>
      <c r="O6" s="472"/>
    </row>
    <row r="7" spans="1:15" ht="12.75">
      <c r="A7" s="13" t="s">
        <v>183</v>
      </c>
      <c r="B7" s="96">
        <v>1</v>
      </c>
      <c r="C7" s="96">
        <v>2.8</v>
      </c>
      <c r="D7" s="96">
        <v>2.9</v>
      </c>
      <c r="E7" s="15">
        <v>6</v>
      </c>
      <c r="F7" s="98">
        <v>0.8</v>
      </c>
      <c r="G7" s="98">
        <v>0</v>
      </c>
      <c r="H7" s="96">
        <v>6.3</v>
      </c>
      <c r="I7" s="96">
        <v>6.6</v>
      </c>
      <c r="J7" s="96">
        <v>7</v>
      </c>
      <c r="K7" s="98">
        <v>0.052</v>
      </c>
      <c r="L7" s="99">
        <v>0</v>
      </c>
      <c r="N7" s="472"/>
      <c r="O7" s="472"/>
    </row>
    <row r="8" spans="1:15" ht="18">
      <c r="A8" s="13" t="s">
        <v>184</v>
      </c>
      <c r="B8" s="96">
        <v>49.1</v>
      </c>
      <c r="C8" s="96">
        <v>25.5</v>
      </c>
      <c r="D8" s="96">
        <v>26.7</v>
      </c>
      <c r="E8" s="15">
        <v>26</v>
      </c>
      <c r="F8" s="98">
        <v>-0.2</v>
      </c>
      <c r="G8" s="98">
        <v>0</v>
      </c>
      <c r="H8" s="96">
        <v>26.9</v>
      </c>
      <c r="I8" s="96">
        <v>27.9</v>
      </c>
      <c r="J8" s="96">
        <v>29.3</v>
      </c>
      <c r="K8" s="98">
        <v>0.041</v>
      </c>
      <c r="L8" s="99">
        <v>0.001</v>
      </c>
      <c r="N8" s="472"/>
      <c r="O8" s="472"/>
    </row>
    <row r="9" spans="1:15" ht="12.75">
      <c r="A9" s="13" t="s">
        <v>185</v>
      </c>
      <c r="B9" s="96">
        <v>37.2</v>
      </c>
      <c r="C9" s="96">
        <v>38.5</v>
      </c>
      <c r="D9" s="96">
        <v>40.4</v>
      </c>
      <c r="E9" s="15">
        <v>42.2</v>
      </c>
      <c r="F9" s="98">
        <v>0</v>
      </c>
      <c r="G9" s="98">
        <v>0</v>
      </c>
      <c r="H9" s="96">
        <v>44.2</v>
      </c>
      <c r="I9" s="96">
        <v>45.8</v>
      </c>
      <c r="J9" s="96">
        <v>48.2</v>
      </c>
      <c r="K9" s="98">
        <v>0.046</v>
      </c>
      <c r="L9" s="99">
        <v>0.001</v>
      </c>
      <c r="N9" s="472"/>
      <c r="O9" s="472"/>
    </row>
    <row r="10" spans="1:15" ht="12.75">
      <c r="A10" s="13" t="s">
        <v>186</v>
      </c>
      <c r="B10" s="96">
        <v>5.1</v>
      </c>
      <c r="C10" s="96">
        <v>5.3</v>
      </c>
      <c r="D10" s="96">
        <v>3.7</v>
      </c>
      <c r="E10" s="15">
        <v>5.8</v>
      </c>
      <c r="F10" s="98">
        <v>0</v>
      </c>
      <c r="G10" s="98">
        <v>0</v>
      </c>
      <c r="H10" s="96">
        <v>6.1</v>
      </c>
      <c r="I10" s="96">
        <v>6.3</v>
      </c>
      <c r="J10" s="96">
        <v>6.6</v>
      </c>
      <c r="K10" s="98">
        <v>0.046</v>
      </c>
      <c r="L10" s="99">
        <v>0</v>
      </c>
      <c r="N10" s="472"/>
      <c r="O10" s="472"/>
    </row>
    <row r="11" spans="1:15" ht="18">
      <c r="A11" s="13" t="s">
        <v>187</v>
      </c>
      <c r="B11" s="96">
        <v>2.4</v>
      </c>
      <c r="C11" s="96">
        <v>0.4</v>
      </c>
      <c r="D11" s="96">
        <v>0</v>
      </c>
      <c r="E11" s="15">
        <v>5.3</v>
      </c>
      <c r="F11" s="98">
        <v>0.3</v>
      </c>
      <c r="G11" s="98">
        <v>0</v>
      </c>
      <c r="H11" s="96">
        <v>5.6</v>
      </c>
      <c r="I11" s="96">
        <v>5.8</v>
      </c>
      <c r="J11" s="96">
        <v>6.1</v>
      </c>
      <c r="K11" s="98">
        <v>0.046</v>
      </c>
      <c r="L11" s="99">
        <v>0</v>
      </c>
      <c r="N11" s="472"/>
      <c r="O11" s="472"/>
    </row>
    <row r="12" spans="1:15" ht="12.75">
      <c r="A12" s="13" t="s">
        <v>188</v>
      </c>
      <c r="B12" s="96">
        <v>30540.6</v>
      </c>
      <c r="C12" s="96">
        <v>33173.2</v>
      </c>
      <c r="D12" s="96">
        <v>37139.5</v>
      </c>
      <c r="E12" s="15">
        <v>40595</v>
      </c>
      <c r="F12" s="98">
        <v>0.1</v>
      </c>
      <c r="G12" s="98">
        <v>1</v>
      </c>
      <c r="H12" s="96">
        <v>44490.1</v>
      </c>
      <c r="I12" s="96">
        <v>50207.7</v>
      </c>
      <c r="J12" s="96">
        <v>52868.7</v>
      </c>
      <c r="K12" s="98">
        <v>0.092</v>
      </c>
      <c r="L12" s="99">
        <v>0.997</v>
      </c>
      <c r="N12" s="472"/>
      <c r="O12" s="472"/>
    </row>
    <row r="13" spans="1:15" ht="12.75">
      <c r="A13" s="350" t="s">
        <v>68</v>
      </c>
      <c r="B13" s="126">
        <v>30663.7</v>
      </c>
      <c r="C13" s="126">
        <v>33270.8</v>
      </c>
      <c r="D13" s="126">
        <v>37364.2</v>
      </c>
      <c r="E13" s="24">
        <v>40722.9</v>
      </c>
      <c r="F13" s="243">
        <v>0.1</v>
      </c>
      <c r="G13" s="243">
        <v>1</v>
      </c>
      <c r="H13" s="126">
        <v>44618.8</v>
      </c>
      <c r="I13" s="126">
        <v>50341.3</v>
      </c>
      <c r="J13" s="126">
        <v>53009.6</v>
      </c>
      <c r="K13" s="243">
        <v>0.092</v>
      </c>
      <c r="L13" s="322">
        <v>1</v>
      </c>
      <c r="N13" s="472"/>
      <c r="O13" s="472"/>
    </row>
    <row r="14" spans="1:15" ht="12.75">
      <c r="A14" s="447" t="s">
        <v>69</v>
      </c>
      <c r="B14" s="302" t="s">
        <v>70</v>
      </c>
      <c r="C14" s="302"/>
      <c r="D14" s="423"/>
      <c r="E14" s="304">
        <v>16.2</v>
      </c>
      <c r="F14" s="305">
        <v>0</v>
      </c>
      <c r="G14" s="305">
        <v>0</v>
      </c>
      <c r="H14" s="306">
        <v>-2</v>
      </c>
      <c r="I14" s="307">
        <v>-2</v>
      </c>
      <c r="J14" s="308">
        <v>0.2</v>
      </c>
      <c r="K14" s="305">
        <v>0</v>
      </c>
      <c r="L14" s="309">
        <v>0</v>
      </c>
      <c r="N14" s="472"/>
      <c r="O14" s="472"/>
    </row>
    <row r="15" spans="1:15" ht="12.75">
      <c r="A15" s="448"/>
      <c r="B15" s="311"/>
      <c r="C15" s="311"/>
      <c r="D15" s="311"/>
      <c r="E15" s="311"/>
      <c r="F15" s="312"/>
      <c r="G15" s="312"/>
      <c r="H15" s="311"/>
      <c r="I15" s="313"/>
      <c r="J15" s="314"/>
      <c r="K15" s="315"/>
      <c r="L15" s="315"/>
      <c r="N15" s="472"/>
      <c r="O15" s="472"/>
    </row>
    <row r="16" spans="1:15" ht="12.75">
      <c r="A16" s="346" t="s">
        <v>71</v>
      </c>
      <c r="B16" s="317"/>
      <c r="C16" s="317"/>
      <c r="D16" s="317"/>
      <c r="E16" s="317"/>
      <c r="F16" s="318"/>
      <c r="G16" s="318"/>
      <c r="H16" s="317"/>
      <c r="I16" s="317"/>
      <c r="J16" s="319"/>
      <c r="K16" s="320"/>
      <c r="L16" s="320"/>
      <c r="N16" s="472"/>
      <c r="O16" s="472"/>
    </row>
    <row r="17" spans="1:15" ht="12.75">
      <c r="A17" s="321" t="s">
        <v>4</v>
      </c>
      <c r="B17" s="126">
        <v>29.3</v>
      </c>
      <c r="C17" s="126">
        <v>22.9</v>
      </c>
      <c r="D17" s="126">
        <v>23.3</v>
      </c>
      <c r="E17" s="24">
        <v>33.7</v>
      </c>
      <c r="F17" s="243">
        <v>0</v>
      </c>
      <c r="G17" s="243">
        <v>0</v>
      </c>
      <c r="H17" s="126">
        <v>45.8</v>
      </c>
      <c r="I17" s="126">
        <v>47.8</v>
      </c>
      <c r="J17" s="126">
        <v>50.6</v>
      </c>
      <c r="K17" s="243">
        <v>0.146</v>
      </c>
      <c r="L17" s="322">
        <v>0.001</v>
      </c>
      <c r="N17" s="472"/>
      <c r="O17" s="472"/>
    </row>
    <row r="18" spans="1:15" ht="12.75">
      <c r="A18" s="13" t="s">
        <v>72</v>
      </c>
      <c r="B18" s="91">
        <v>18.3</v>
      </c>
      <c r="C18" s="90">
        <v>17.3</v>
      </c>
      <c r="D18" s="90">
        <v>18.8</v>
      </c>
      <c r="E18" s="297">
        <v>22.3</v>
      </c>
      <c r="F18" s="94">
        <v>0.1</v>
      </c>
      <c r="G18" s="94">
        <v>0</v>
      </c>
      <c r="H18" s="91">
        <v>25.7</v>
      </c>
      <c r="I18" s="90">
        <v>26.9</v>
      </c>
      <c r="J18" s="92">
        <v>28.7</v>
      </c>
      <c r="K18" s="93">
        <v>0.087</v>
      </c>
      <c r="L18" s="93">
        <v>0.001</v>
      </c>
      <c r="N18" s="472"/>
      <c r="O18" s="472"/>
    </row>
    <row r="19" spans="1:15" ht="12.75">
      <c r="A19" s="13" t="s">
        <v>73</v>
      </c>
      <c r="B19" s="21">
        <v>11.1</v>
      </c>
      <c r="C19" s="96">
        <v>5.6</v>
      </c>
      <c r="D19" s="96">
        <v>4.6</v>
      </c>
      <c r="E19" s="15">
        <v>11.3</v>
      </c>
      <c r="F19" s="298">
        <v>0</v>
      </c>
      <c r="G19" s="298">
        <v>0</v>
      </c>
      <c r="H19" s="21">
        <v>20.2</v>
      </c>
      <c r="I19" s="96">
        <v>20.9</v>
      </c>
      <c r="J19" s="97">
        <v>21.9</v>
      </c>
      <c r="K19" s="98">
        <v>0.247</v>
      </c>
      <c r="L19" s="98">
        <v>0</v>
      </c>
      <c r="N19" s="472"/>
      <c r="O19" s="472"/>
    </row>
    <row r="20" spans="1:15" ht="12.75">
      <c r="A20" s="325" t="s">
        <v>74</v>
      </c>
      <c r="B20" s="137"/>
      <c r="C20" s="138"/>
      <c r="D20" s="138"/>
      <c r="E20" s="326"/>
      <c r="F20" s="424">
        <v>0</v>
      </c>
      <c r="G20" s="424">
        <v>0</v>
      </c>
      <c r="H20" s="137"/>
      <c r="I20" s="138"/>
      <c r="J20" s="139"/>
      <c r="K20" s="327">
        <v>0</v>
      </c>
      <c r="L20" s="327">
        <v>0</v>
      </c>
      <c r="N20" s="472"/>
      <c r="O20" s="472"/>
    </row>
    <row r="21" spans="1:15" ht="12.75">
      <c r="A21" s="325" t="s">
        <v>76</v>
      </c>
      <c r="B21" s="142">
        <v>0</v>
      </c>
      <c r="C21" s="143">
        <v>0</v>
      </c>
      <c r="D21" s="143">
        <v>0</v>
      </c>
      <c r="E21" s="329">
        <v>0.1</v>
      </c>
      <c r="F21" s="425">
        <v>0</v>
      </c>
      <c r="G21" s="425">
        <v>0</v>
      </c>
      <c r="H21" s="142">
        <v>0</v>
      </c>
      <c r="I21" s="143">
        <v>0</v>
      </c>
      <c r="J21" s="144">
        <v>0</v>
      </c>
      <c r="K21" s="330">
        <v>-0.375</v>
      </c>
      <c r="L21" s="330">
        <v>0</v>
      </c>
      <c r="N21" s="472"/>
      <c r="O21" s="472"/>
    </row>
    <row r="22" spans="1:15" ht="18">
      <c r="A22" s="325" t="s">
        <v>77</v>
      </c>
      <c r="B22" s="142">
        <v>0</v>
      </c>
      <c r="C22" s="143">
        <v>0</v>
      </c>
      <c r="D22" s="143">
        <v>0</v>
      </c>
      <c r="E22" s="329">
        <v>0</v>
      </c>
      <c r="F22" s="425">
        <v>0</v>
      </c>
      <c r="G22" s="425">
        <v>0</v>
      </c>
      <c r="H22" s="142">
        <v>0</v>
      </c>
      <c r="I22" s="143">
        <v>0.5</v>
      </c>
      <c r="J22" s="144">
        <v>0.5</v>
      </c>
      <c r="K22" s="330">
        <v>1.447</v>
      </c>
      <c r="L22" s="330">
        <v>0</v>
      </c>
      <c r="N22" s="472"/>
      <c r="O22" s="472"/>
    </row>
    <row r="23" spans="1:15" ht="12.75">
      <c r="A23" s="325" t="s">
        <v>80</v>
      </c>
      <c r="B23" s="142">
        <v>0.2</v>
      </c>
      <c r="C23" s="143">
        <v>0</v>
      </c>
      <c r="D23" s="143">
        <v>0.3</v>
      </c>
      <c r="E23" s="329">
        <v>0.7</v>
      </c>
      <c r="F23" s="425">
        <v>0.6</v>
      </c>
      <c r="G23" s="425">
        <v>0</v>
      </c>
      <c r="H23" s="142">
        <v>1.1</v>
      </c>
      <c r="I23" s="143">
        <v>0.9</v>
      </c>
      <c r="J23" s="144">
        <v>0.9</v>
      </c>
      <c r="K23" s="330">
        <v>0.087</v>
      </c>
      <c r="L23" s="330">
        <v>0</v>
      </c>
      <c r="N23" s="472"/>
      <c r="O23" s="472"/>
    </row>
    <row r="24" spans="1:15" ht="12.75">
      <c r="A24" s="325" t="s">
        <v>81</v>
      </c>
      <c r="B24" s="142">
        <v>0.2</v>
      </c>
      <c r="C24" s="143">
        <v>0.2</v>
      </c>
      <c r="D24" s="143">
        <v>0.2</v>
      </c>
      <c r="E24" s="329">
        <v>0.5</v>
      </c>
      <c r="F24" s="425">
        <v>0.3</v>
      </c>
      <c r="G24" s="425">
        <v>0</v>
      </c>
      <c r="H24" s="142">
        <v>0.5</v>
      </c>
      <c r="I24" s="143">
        <v>0.5</v>
      </c>
      <c r="J24" s="144">
        <v>0.5</v>
      </c>
      <c r="K24" s="330">
        <v>0.025</v>
      </c>
      <c r="L24" s="330">
        <v>0</v>
      </c>
      <c r="N24" s="472"/>
      <c r="O24" s="472"/>
    </row>
    <row r="25" spans="1:15" ht="12.75">
      <c r="A25" s="325" t="s">
        <v>82</v>
      </c>
      <c r="B25" s="142">
        <v>0</v>
      </c>
      <c r="C25" s="143">
        <v>0.1</v>
      </c>
      <c r="D25" s="143">
        <v>0</v>
      </c>
      <c r="E25" s="329">
        <v>0.4</v>
      </c>
      <c r="F25" s="425">
        <v>0</v>
      </c>
      <c r="G25" s="425">
        <v>0</v>
      </c>
      <c r="H25" s="142">
        <v>0.3</v>
      </c>
      <c r="I25" s="143">
        <v>0.2</v>
      </c>
      <c r="J25" s="144">
        <v>0.2</v>
      </c>
      <c r="K25" s="330">
        <v>-0.151</v>
      </c>
      <c r="L25" s="330">
        <v>0</v>
      </c>
      <c r="N25" s="472"/>
      <c r="O25" s="472"/>
    </row>
    <row r="26" spans="1:15" ht="27">
      <c r="A26" s="325" t="s">
        <v>83</v>
      </c>
      <c r="B26" s="142">
        <v>3.4</v>
      </c>
      <c r="C26" s="143">
        <v>3</v>
      </c>
      <c r="D26" s="143">
        <v>1.2</v>
      </c>
      <c r="E26" s="329">
        <v>2.9</v>
      </c>
      <c r="F26" s="425">
        <v>-0.1</v>
      </c>
      <c r="G26" s="425">
        <v>0</v>
      </c>
      <c r="H26" s="142">
        <v>7.9</v>
      </c>
      <c r="I26" s="143">
        <v>7.2</v>
      </c>
      <c r="J26" s="144">
        <v>8.5</v>
      </c>
      <c r="K26" s="330">
        <v>0.428</v>
      </c>
      <c r="L26" s="330">
        <v>0</v>
      </c>
      <c r="N26" s="472"/>
      <c r="O26" s="472"/>
    </row>
    <row r="27" spans="1:15" ht="18">
      <c r="A27" s="325" t="s">
        <v>84</v>
      </c>
      <c r="B27" s="142">
        <v>0</v>
      </c>
      <c r="C27" s="143">
        <v>0</v>
      </c>
      <c r="D27" s="143">
        <v>0.1</v>
      </c>
      <c r="E27" s="329">
        <v>0</v>
      </c>
      <c r="F27" s="425">
        <v>0</v>
      </c>
      <c r="G27" s="425">
        <v>0</v>
      </c>
      <c r="H27" s="142">
        <v>0</v>
      </c>
      <c r="I27" s="143">
        <v>0</v>
      </c>
      <c r="J27" s="144">
        <v>0</v>
      </c>
      <c r="K27" s="330">
        <v>0</v>
      </c>
      <c r="L27" s="330">
        <v>0</v>
      </c>
      <c r="N27" s="472"/>
      <c r="O27" s="472"/>
    </row>
    <row r="28" spans="1:15" ht="12.75">
      <c r="A28" s="325" t="s">
        <v>85</v>
      </c>
      <c r="B28" s="142">
        <v>0.5</v>
      </c>
      <c r="C28" s="143">
        <v>0</v>
      </c>
      <c r="D28" s="143">
        <v>0</v>
      </c>
      <c r="E28" s="329">
        <v>0.7</v>
      </c>
      <c r="F28" s="425">
        <v>0.1</v>
      </c>
      <c r="G28" s="425">
        <v>0</v>
      </c>
      <c r="H28" s="142">
        <v>1.2</v>
      </c>
      <c r="I28" s="143">
        <v>2.1</v>
      </c>
      <c r="J28" s="144">
        <v>1.3</v>
      </c>
      <c r="K28" s="330">
        <v>0.218</v>
      </c>
      <c r="L28" s="330">
        <v>0</v>
      </c>
      <c r="N28" s="472"/>
      <c r="O28" s="472"/>
    </row>
    <row r="29" spans="1:15" ht="18">
      <c r="A29" s="325" t="s">
        <v>86</v>
      </c>
      <c r="B29" s="142">
        <v>0.1</v>
      </c>
      <c r="C29" s="143">
        <v>0</v>
      </c>
      <c r="D29" s="143">
        <v>0</v>
      </c>
      <c r="E29" s="329">
        <v>0.5</v>
      </c>
      <c r="F29" s="425">
        <v>0.9</v>
      </c>
      <c r="G29" s="425">
        <v>0</v>
      </c>
      <c r="H29" s="142">
        <v>0.7</v>
      </c>
      <c r="I29" s="143">
        <v>0.7</v>
      </c>
      <c r="J29" s="144">
        <v>0.8</v>
      </c>
      <c r="K29" s="330">
        <v>0.13</v>
      </c>
      <c r="L29" s="330">
        <v>0</v>
      </c>
      <c r="N29" s="472"/>
      <c r="O29" s="472"/>
    </row>
    <row r="30" spans="1:15" ht="12.75">
      <c r="A30" s="325" t="s">
        <v>87</v>
      </c>
      <c r="B30" s="142">
        <v>0</v>
      </c>
      <c r="C30" s="143">
        <v>0</v>
      </c>
      <c r="D30" s="143">
        <v>0</v>
      </c>
      <c r="E30" s="329">
        <v>0</v>
      </c>
      <c r="F30" s="425">
        <v>0</v>
      </c>
      <c r="G30" s="425">
        <v>0</v>
      </c>
      <c r="H30" s="142">
        <v>0</v>
      </c>
      <c r="I30" s="143">
        <v>0</v>
      </c>
      <c r="J30" s="144">
        <v>0</v>
      </c>
      <c r="K30" s="330">
        <v>0</v>
      </c>
      <c r="L30" s="330">
        <v>0</v>
      </c>
      <c r="N30" s="472"/>
      <c r="O30" s="472"/>
    </row>
    <row r="31" spans="1:15" ht="12.75">
      <c r="A31" s="325" t="s">
        <v>91</v>
      </c>
      <c r="B31" s="142">
        <v>0</v>
      </c>
      <c r="C31" s="143">
        <v>0</v>
      </c>
      <c r="D31" s="143">
        <v>0</v>
      </c>
      <c r="E31" s="329">
        <v>0</v>
      </c>
      <c r="F31" s="425">
        <v>0</v>
      </c>
      <c r="G31" s="425">
        <v>0</v>
      </c>
      <c r="H31" s="142">
        <v>0</v>
      </c>
      <c r="I31" s="143">
        <v>0</v>
      </c>
      <c r="J31" s="144">
        <v>0</v>
      </c>
      <c r="K31" s="330">
        <v>0</v>
      </c>
      <c r="L31" s="330">
        <v>0</v>
      </c>
      <c r="N31" s="472"/>
      <c r="O31" s="472"/>
    </row>
    <row r="32" spans="1:15" ht="12.75">
      <c r="A32" s="325" t="s">
        <v>93</v>
      </c>
      <c r="B32" s="142">
        <v>0</v>
      </c>
      <c r="C32" s="143">
        <v>0</v>
      </c>
      <c r="D32" s="143">
        <v>0</v>
      </c>
      <c r="E32" s="329">
        <v>0</v>
      </c>
      <c r="F32" s="425">
        <v>0</v>
      </c>
      <c r="G32" s="425">
        <v>0</v>
      </c>
      <c r="H32" s="142">
        <v>0</v>
      </c>
      <c r="I32" s="143">
        <v>0</v>
      </c>
      <c r="J32" s="144">
        <v>0</v>
      </c>
      <c r="K32" s="330">
        <v>0.053</v>
      </c>
      <c r="L32" s="330">
        <v>0</v>
      </c>
      <c r="N32" s="472"/>
      <c r="O32" s="472"/>
    </row>
    <row r="33" spans="1:15" ht="18">
      <c r="A33" s="325" t="s">
        <v>95</v>
      </c>
      <c r="B33" s="142">
        <v>0.7</v>
      </c>
      <c r="C33" s="143">
        <v>0.3</v>
      </c>
      <c r="D33" s="143">
        <v>0.3</v>
      </c>
      <c r="E33" s="329">
        <v>1.3</v>
      </c>
      <c r="F33" s="425">
        <v>0.2</v>
      </c>
      <c r="G33" s="425">
        <v>0</v>
      </c>
      <c r="H33" s="142">
        <v>1.3</v>
      </c>
      <c r="I33" s="143">
        <v>1.6</v>
      </c>
      <c r="J33" s="144">
        <v>1.7</v>
      </c>
      <c r="K33" s="330">
        <v>0.096</v>
      </c>
      <c r="L33" s="330">
        <v>0</v>
      </c>
      <c r="N33" s="472"/>
      <c r="O33" s="472"/>
    </row>
    <row r="34" spans="1:15" ht="12.75">
      <c r="A34" s="325" t="s">
        <v>96</v>
      </c>
      <c r="B34" s="142">
        <v>0.1</v>
      </c>
      <c r="C34" s="143">
        <v>0</v>
      </c>
      <c r="D34" s="143">
        <v>0</v>
      </c>
      <c r="E34" s="329">
        <v>0</v>
      </c>
      <c r="F34" s="425">
        <v>-0.3</v>
      </c>
      <c r="G34" s="425">
        <v>0</v>
      </c>
      <c r="H34" s="142">
        <v>0.4</v>
      </c>
      <c r="I34" s="143">
        <v>0.1</v>
      </c>
      <c r="J34" s="144">
        <v>0.1</v>
      </c>
      <c r="K34" s="330">
        <v>0.09</v>
      </c>
      <c r="L34" s="330">
        <v>0</v>
      </c>
      <c r="N34" s="472"/>
      <c r="O34" s="472"/>
    </row>
    <row r="35" spans="1:15" ht="12.75">
      <c r="A35" s="325" t="s">
        <v>99</v>
      </c>
      <c r="B35" s="142">
        <v>5.6</v>
      </c>
      <c r="C35" s="143">
        <v>1.3</v>
      </c>
      <c r="D35" s="143">
        <v>2.2</v>
      </c>
      <c r="E35" s="329">
        <v>2.8</v>
      </c>
      <c r="F35" s="425">
        <v>-0.2</v>
      </c>
      <c r="G35" s="425">
        <v>0</v>
      </c>
      <c r="H35" s="142">
        <v>4</v>
      </c>
      <c r="I35" s="143">
        <v>3.7</v>
      </c>
      <c r="J35" s="144">
        <v>3.8</v>
      </c>
      <c r="K35" s="330">
        <v>0.105</v>
      </c>
      <c r="L35" s="330">
        <v>0</v>
      </c>
      <c r="N35" s="472"/>
      <c r="O35" s="472"/>
    </row>
    <row r="36" spans="1:15" ht="12.75">
      <c r="A36" s="325" t="s">
        <v>100</v>
      </c>
      <c r="B36" s="142">
        <v>0</v>
      </c>
      <c r="C36" s="143">
        <v>0</v>
      </c>
      <c r="D36" s="143">
        <v>0</v>
      </c>
      <c r="E36" s="329">
        <v>0.2</v>
      </c>
      <c r="F36" s="425">
        <v>1.8</v>
      </c>
      <c r="G36" s="425">
        <v>0</v>
      </c>
      <c r="H36" s="142">
        <v>0.2</v>
      </c>
      <c r="I36" s="143">
        <v>0.2</v>
      </c>
      <c r="J36" s="144">
        <v>0.2</v>
      </c>
      <c r="K36" s="330">
        <v>0.053</v>
      </c>
      <c r="L36" s="330">
        <v>0</v>
      </c>
      <c r="N36" s="472"/>
      <c r="O36" s="472"/>
    </row>
    <row r="37" spans="1:15" ht="12.75">
      <c r="A37" s="325" t="s">
        <v>101</v>
      </c>
      <c r="B37" s="142">
        <v>0</v>
      </c>
      <c r="C37" s="143">
        <v>0.2</v>
      </c>
      <c r="D37" s="143">
        <v>0</v>
      </c>
      <c r="E37" s="329">
        <v>0</v>
      </c>
      <c r="F37" s="425">
        <v>0.5</v>
      </c>
      <c r="G37" s="425">
        <v>0</v>
      </c>
      <c r="H37" s="142">
        <v>0.1</v>
      </c>
      <c r="I37" s="143">
        <v>0.3</v>
      </c>
      <c r="J37" s="144">
        <v>0.3</v>
      </c>
      <c r="K37" s="330">
        <v>0.771</v>
      </c>
      <c r="L37" s="330">
        <v>0</v>
      </c>
      <c r="N37" s="472"/>
      <c r="O37" s="472"/>
    </row>
    <row r="38" spans="1:15" ht="12.75">
      <c r="A38" s="325" t="s">
        <v>102</v>
      </c>
      <c r="B38" s="426">
        <v>0.2</v>
      </c>
      <c r="C38" s="427">
        <v>0.4</v>
      </c>
      <c r="D38" s="427">
        <v>0.2</v>
      </c>
      <c r="E38" s="428">
        <v>1</v>
      </c>
      <c r="F38" s="429">
        <v>0.7</v>
      </c>
      <c r="G38" s="429">
        <v>0</v>
      </c>
      <c r="H38" s="426">
        <v>2.4</v>
      </c>
      <c r="I38" s="427">
        <v>3</v>
      </c>
      <c r="J38" s="430">
        <v>3.1</v>
      </c>
      <c r="K38" s="431">
        <v>0.446</v>
      </c>
      <c r="L38" s="431">
        <v>0</v>
      </c>
      <c r="N38" s="472"/>
      <c r="O38" s="472"/>
    </row>
    <row r="39" spans="1:15" ht="12.75">
      <c r="A39" s="321" t="s">
        <v>5</v>
      </c>
      <c r="B39" s="153">
        <v>30634.3</v>
      </c>
      <c r="C39" s="153">
        <v>33247.8</v>
      </c>
      <c r="D39" s="153">
        <v>37340.8</v>
      </c>
      <c r="E39" s="334">
        <v>40689.3</v>
      </c>
      <c r="F39" s="335">
        <v>0.1</v>
      </c>
      <c r="G39" s="335">
        <v>1</v>
      </c>
      <c r="H39" s="154">
        <v>44572.9</v>
      </c>
      <c r="I39" s="153">
        <v>50293.4</v>
      </c>
      <c r="J39" s="153">
        <v>52959</v>
      </c>
      <c r="K39" s="336">
        <v>0.092</v>
      </c>
      <c r="L39" s="335">
        <v>0.999</v>
      </c>
      <c r="N39" s="472"/>
      <c r="O39" s="472"/>
    </row>
    <row r="40" spans="1:15" ht="12.75">
      <c r="A40" s="337" t="s">
        <v>104</v>
      </c>
      <c r="B40" s="91">
        <v>30540.6</v>
      </c>
      <c r="C40" s="90">
        <v>33173.2</v>
      </c>
      <c r="D40" s="90">
        <v>37139.5</v>
      </c>
      <c r="E40" s="297">
        <v>40595</v>
      </c>
      <c r="F40" s="94">
        <v>0.1</v>
      </c>
      <c r="G40" s="94">
        <v>1</v>
      </c>
      <c r="H40" s="91">
        <v>44490.1</v>
      </c>
      <c r="I40" s="90">
        <v>50207.7</v>
      </c>
      <c r="J40" s="92">
        <v>52868.7</v>
      </c>
      <c r="K40" s="93">
        <v>0.092</v>
      </c>
      <c r="L40" s="93">
        <v>0.997</v>
      </c>
      <c r="N40" s="472"/>
      <c r="O40" s="472"/>
    </row>
    <row r="41" spans="1:15" ht="12.75">
      <c r="A41" s="13" t="s">
        <v>105</v>
      </c>
      <c r="B41" s="21">
        <v>86.3</v>
      </c>
      <c r="C41" s="96">
        <v>64</v>
      </c>
      <c r="D41" s="96">
        <v>67.1</v>
      </c>
      <c r="E41" s="15">
        <v>68.2</v>
      </c>
      <c r="F41" s="298">
        <v>-0.1</v>
      </c>
      <c r="G41" s="298">
        <v>0</v>
      </c>
      <c r="H41" s="21">
        <v>71.1</v>
      </c>
      <c r="I41" s="96">
        <v>73.6</v>
      </c>
      <c r="J41" s="97">
        <v>77.6</v>
      </c>
      <c r="K41" s="98">
        <v>0.044</v>
      </c>
      <c r="L41" s="98">
        <v>0.002</v>
      </c>
      <c r="N41" s="472"/>
      <c r="O41" s="472"/>
    </row>
    <row r="42" spans="1:15" ht="12.75">
      <c r="A42" s="13" t="s">
        <v>108</v>
      </c>
      <c r="B42" s="21">
        <v>7.5</v>
      </c>
      <c r="C42" s="96">
        <v>5.7</v>
      </c>
      <c r="D42" s="96">
        <v>3.7</v>
      </c>
      <c r="E42" s="15">
        <v>11.1</v>
      </c>
      <c r="F42" s="298">
        <v>0.1</v>
      </c>
      <c r="G42" s="298">
        <v>0</v>
      </c>
      <c r="H42" s="21">
        <v>11.7</v>
      </c>
      <c r="I42" s="96">
        <v>12.1</v>
      </c>
      <c r="J42" s="97">
        <v>12.7</v>
      </c>
      <c r="K42" s="98">
        <v>0.046</v>
      </c>
      <c r="L42" s="98">
        <v>0</v>
      </c>
      <c r="N42" s="472"/>
      <c r="O42" s="472"/>
    </row>
    <row r="43" spans="1:15" ht="12.75">
      <c r="A43" s="13" t="s">
        <v>109</v>
      </c>
      <c r="B43" s="147">
        <v>0</v>
      </c>
      <c r="C43" s="148">
        <v>4.9</v>
      </c>
      <c r="D43" s="148">
        <v>130.6</v>
      </c>
      <c r="E43" s="332">
        <v>15</v>
      </c>
      <c r="F43" s="449">
        <v>0</v>
      </c>
      <c r="G43" s="449">
        <v>0</v>
      </c>
      <c r="H43" s="147">
        <v>0</v>
      </c>
      <c r="I43" s="148">
        <v>0</v>
      </c>
      <c r="J43" s="149">
        <v>0</v>
      </c>
      <c r="K43" s="333">
        <v>-1</v>
      </c>
      <c r="L43" s="333">
        <v>0</v>
      </c>
      <c r="N43" s="472"/>
      <c r="O43" s="472"/>
    </row>
    <row r="44" spans="1:15" ht="12.75">
      <c r="A44" s="321" t="s">
        <v>6</v>
      </c>
      <c r="B44" s="153">
        <v>0</v>
      </c>
      <c r="C44" s="153">
        <v>0</v>
      </c>
      <c r="D44" s="153">
        <v>0</v>
      </c>
      <c r="E44" s="334">
        <v>0</v>
      </c>
      <c r="F44" s="335">
        <v>0.2</v>
      </c>
      <c r="G44" s="335">
        <v>0</v>
      </c>
      <c r="H44" s="154">
        <v>0</v>
      </c>
      <c r="I44" s="153">
        <v>0</v>
      </c>
      <c r="J44" s="153">
        <v>0</v>
      </c>
      <c r="K44" s="336">
        <v>0.063</v>
      </c>
      <c r="L44" s="335">
        <v>0</v>
      </c>
      <c r="N44" s="472"/>
      <c r="O44" s="472"/>
    </row>
    <row r="45" spans="1:15" ht="12.75">
      <c r="A45" s="13" t="s">
        <v>110</v>
      </c>
      <c r="B45" s="432">
        <v>0</v>
      </c>
      <c r="C45" s="433">
        <v>0</v>
      </c>
      <c r="D45" s="433">
        <v>0</v>
      </c>
      <c r="E45" s="434">
        <v>0</v>
      </c>
      <c r="F45" s="435">
        <v>0.2</v>
      </c>
      <c r="G45" s="435">
        <v>0</v>
      </c>
      <c r="H45" s="432">
        <v>0</v>
      </c>
      <c r="I45" s="433">
        <v>0</v>
      </c>
      <c r="J45" s="436">
        <v>0</v>
      </c>
      <c r="K45" s="437">
        <v>0.063</v>
      </c>
      <c r="L45" s="437">
        <v>0</v>
      </c>
      <c r="N45" s="472"/>
      <c r="O45" s="472"/>
    </row>
    <row r="46" spans="1:15" ht="12.75">
      <c r="A46" s="350" t="s">
        <v>68</v>
      </c>
      <c r="B46" s="101">
        <v>30663.7</v>
      </c>
      <c r="C46" s="101">
        <v>33270.8</v>
      </c>
      <c r="D46" s="101">
        <v>37364.2</v>
      </c>
      <c r="E46" s="42">
        <v>40722.9</v>
      </c>
      <c r="F46" s="351">
        <v>0.1</v>
      </c>
      <c r="G46" s="351">
        <v>1</v>
      </c>
      <c r="H46" s="101">
        <v>44618.8</v>
      </c>
      <c r="I46" s="101">
        <v>50341.3</v>
      </c>
      <c r="J46" s="101">
        <v>53009.6</v>
      </c>
      <c r="K46" s="351">
        <v>0.092</v>
      </c>
      <c r="L46" s="352">
        <v>1</v>
      </c>
      <c r="N46" s="472"/>
      <c r="O46" s="472"/>
    </row>
    <row r="47" spans="1:15" ht="18">
      <c r="A47" s="353" t="s">
        <v>167</v>
      </c>
      <c r="B47" s="354">
        <v>0.7</v>
      </c>
      <c r="C47" s="354">
        <v>0.7</v>
      </c>
      <c r="D47" s="355">
        <v>0.7</v>
      </c>
      <c r="E47" s="354">
        <v>0.7</v>
      </c>
      <c r="F47" s="356">
        <v>0</v>
      </c>
      <c r="G47" s="356">
        <v>0</v>
      </c>
      <c r="H47" s="354">
        <v>0.7</v>
      </c>
      <c r="I47" s="354">
        <v>0.7</v>
      </c>
      <c r="J47" s="354">
        <v>0.7</v>
      </c>
      <c r="K47" s="356">
        <v>0</v>
      </c>
      <c r="L47" s="357">
        <v>0</v>
      </c>
      <c r="N47" s="472"/>
      <c r="O47" s="472"/>
    </row>
    <row r="48" spans="1:15" ht="12.75">
      <c r="A48" s="438"/>
      <c r="B48" s="438"/>
      <c r="C48" s="438"/>
      <c r="D48" s="438"/>
      <c r="E48" s="438"/>
      <c r="F48" s="438"/>
      <c r="G48" s="438"/>
      <c r="H48" s="438"/>
      <c r="I48" s="438"/>
      <c r="J48" s="438"/>
      <c r="K48" s="438"/>
      <c r="L48" s="438"/>
      <c r="N48" s="472"/>
      <c r="O48" s="472"/>
    </row>
    <row r="49" spans="1:15" ht="12.75">
      <c r="A49" s="360" t="s">
        <v>168</v>
      </c>
      <c r="B49" s="361"/>
      <c r="C49" s="362"/>
      <c r="D49" s="362"/>
      <c r="E49" s="363"/>
      <c r="F49" s="364"/>
      <c r="G49" s="364"/>
      <c r="H49" s="363"/>
      <c r="I49" s="364"/>
      <c r="J49" s="364"/>
      <c r="K49" s="363"/>
      <c r="L49" s="364"/>
      <c r="N49" s="472"/>
      <c r="O49" s="472"/>
    </row>
    <row r="50" spans="1:15" ht="12.75">
      <c r="A50" s="365" t="s">
        <v>104</v>
      </c>
      <c r="B50" s="366"/>
      <c r="C50" s="366"/>
      <c r="D50" s="366"/>
      <c r="E50" s="367"/>
      <c r="F50" s="368">
        <v>0</v>
      </c>
      <c r="G50" s="369">
        <v>0</v>
      </c>
      <c r="H50" s="366"/>
      <c r="I50" s="366"/>
      <c r="J50" s="366"/>
      <c r="K50" s="369">
        <v>0</v>
      </c>
      <c r="L50" s="368">
        <v>0</v>
      </c>
      <c r="N50" s="472"/>
      <c r="O50" s="472"/>
    </row>
    <row r="51" spans="1:15" ht="12.75">
      <c r="A51" s="393" t="s">
        <v>169</v>
      </c>
      <c r="B51" s="394"/>
      <c r="C51" s="450"/>
      <c r="D51" s="450"/>
      <c r="E51" s="396"/>
      <c r="F51" s="397">
        <v>0</v>
      </c>
      <c r="G51" s="398">
        <v>0</v>
      </c>
      <c r="H51" s="399"/>
      <c r="I51" s="399"/>
      <c r="J51" s="399"/>
      <c r="K51" s="398">
        <v>0</v>
      </c>
      <c r="L51" s="397">
        <v>0</v>
      </c>
      <c r="N51" s="472"/>
      <c r="O51" s="472"/>
    </row>
    <row r="52" spans="1:15" ht="12.75">
      <c r="A52" s="393" t="s">
        <v>170</v>
      </c>
      <c r="B52" s="394"/>
      <c r="C52" s="450"/>
      <c r="D52" s="450"/>
      <c r="E52" s="396"/>
      <c r="F52" s="397">
        <v>0</v>
      </c>
      <c r="G52" s="398">
        <v>0</v>
      </c>
      <c r="H52" s="399"/>
      <c r="I52" s="399"/>
      <c r="J52" s="399"/>
      <c r="K52" s="398">
        <v>0</v>
      </c>
      <c r="L52" s="397">
        <v>0</v>
      </c>
      <c r="N52" s="472"/>
      <c r="O52" s="472"/>
    </row>
    <row r="53" spans="1:15" ht="12.75">
      <c r="A53" s="393" t="s">
        <v>31</v>
      </c>
      <c r="B53" s="400">
        <v>30540.6</v>
      </c>
      <c r="C53" s="451">
        <v>33173.2</v>
      </c>
      <c r="D53" s="451">
        <v>37139.5</v>
      </c>
      <c r="E53" s="402">
        <v>40595</v>
      </c>
      <c r="F53" s="403">
        <v>0.1</v>
      </c>
      <c r="G53" s="404">
        <v>1</v>
      </c>
      <c r="H53" s="405">
        <v>44490.1</v>
      </c>
      <c r="I53" s="405">
        <v>50207.7</v>
      </c>
      <c r="J53" s="405">
        <v>52868.7</v>
      </c>
      <c r="K53" s="404">
        <v>0.092</v>
      </c>
      <c r="L53" s="403">
        <v>0.997</v>
      </c>
      <c r="N53" s="472"/>
      <c r="O53" s="472"/>
    </row>
    <row r="54" spans="1:15" ht="12.75">
      <c r="A54" s="385" t="s">
        <v>188</v>
      </c>
      <c r="B54" s="452">
        <v>30540.6</v>
      </c>
      <c r="C54" s="453">
        <v>33173.2</v>
      </c>
      <c r="D54" s="453">
        <v>37139.5</v>
      </c>
      <c r="E54" s="454">
        <v>40595</v>
      </c>
      <c r="F54" s="455">
        <v>0.1</v>
      </c>
      <c r="G54" s="456">
        <v>1</v>
      </c>
      <c r="H54" s="457">
        <v>44490.1</v>
      </c>
      <c r="I54" s="457">
        <v>50207.7</v>
      </c>
      <c r="J54" s="457">
        <v>52868.7</v>
      </c>
      <c r="K54" s="456">
        <v>0.092</v>
      </c>
      <c r="L54" s="458">
        <v>0.997</v>
      </c>
      <c r="N54" s="472"/>
      <c r="O54" s="472"/>
    </row>
    <row r="55" spans="1:15" ht="12.75">
      <c r="A55" s="393" t="s">
        <v>105</v>
      </c>
      <c r="B55" s="394"/>
      <c r="C55" s="450"/>
      <c r="D55" s="450"/>
      <c r="E55" s="396"/>
      <c r="F55" s="397">
        <v>0</v>
      </c>
      <c r="G55" s="398">
        <v>0</v>
      </c>
      <c r="H55" s="399"/>
      <c r="I55" s="399"/>
      <c r="J55" s="399"/>
      <c r="K55" s="398">
        <v>0</v>
      </c>
      <c r="L55" s="397">
        <v>0</v>
      </c>
      <c r="N55" s="472"/>
      <c r="O55" s="472"/>
    </row>
    <row r="56" spans="1:15" ht="12.75">
      <c r="A56" s="393" t="s">
        <v>189</v>
      </c>
      <c r="B56" s="394"/>
      <c r="C56" s="450"/>
      <c r="D56" s="450"/>
      <c r="E56" s="396"/>
      <c r="F56" s="397">
        <v>0</v>
      </c>
      <c r="G56" s="398">
        <v>0</v>
      </c>
      <c r="H56" s="399"/>
      <c r="I56" s="399"/>
      <c r="J56" s="399"/>
      <c r="K56" s="398">
        <v>0</v>
      </c>
      <c r="L56" s="397">
        <v>0</v>
      </c>
      <c r="N56" s="472"/>
      <c r="O56" s="472"/>
    </row>
    <row r="57" spans="1:15" ht="12.75">
      <c r="A57" s="393" t="s">
        <v>31</v>
      </c>
      <c r="B57" s="400">
        <v>86.3</v>
      </c>
      <c r="C57" s="401">
        <v>64</v>
      </c>
      <c r="D57" s="401">
        <v>67.1</v>
      </c>
      <c r="E57" s="402">
        <v>68.2</v>
      </c>
      <c r="F57" s="403">
        <v>-0.1</v>
      </c>
      <c r="G57" s="404">
        <v>0</v>
      </c>
      <c r="H57" s="405">
        <v>71.1</v>
      </c>
      <c r="I57" s="405">
        <v>73.6</v>
      </c>
      <c r="J57" s="405">
        <v>77.6</v>
      </c>
      <c r="K57" s="404">
        <v>0.044</v>
      </c>
      <c r="L57" s="403">
        <v>0.002</v>
      </c>
      <c r="N57" s="472"/>
      <c r="O57" s="472"/>
    </row>
    <row r="58" spans="1:15" ht="12.75">
      <c r="A58" s="385" t="s">
        <v>184</v>
      </c>
      <c r="B58" s="406">
        <v>49.1</v>
      </c>
      <c r="C58" s="407">
        <v>25.5</v>
      </c>
      <c r="D58" s="407">
        <v>26.7</v>
      </c>
      <c r="E58" s="408">
        <v>26</v>
      </c>
      <c r="F58" s="409">
        <v>-0.2</v>
      </c>
      <c r="G58" s="410">
        <v>0</v>
      </c>
      <c r="H58" s="411">
        <v>26.9</v>
      </c>
      <c r="I58" s="411">
        <v>27.9</v>
      </c>
      <c r="J58" s="411">
        <v>29.3</v>
      </c>
      <c r="K58" s="410">
        <v>0.041</v>
      </c>
      <c r="L58" s="412">
        <v>0.001</v>
      </c>
      <c r="N58" s="472"/>
      <c r="O58" s="472"/>
    </row>
    <row r="59" spans="1:15" ht="12.75">
      <c r="A59" s="385" t="s">
        <v>185</v>
      </c>
      <c r="B59" s="386">
        <v>37.2</v>
      </c>
      <c r="C59" s="387">
        <v>38.5</v>
      </c>
      <c r="D59" s="387">
        <v>40.4</v>
      </c>
      <c r="E59" s="388">
        <v>42.2</v>
      </c>
      <c r="F59" s="389">
        <v>0</v>
      </c>
      <c r="G59" s="390">
        <v>0</v>
      </c>
      <c r="H59" s="391">
        <v>44.2</v>
      </c>
      <c r="I59" s="391">
        <v>45.8</v>
      </c>
      <c r="J59" s="391">
        <v>48.2</v>
      </c>
      <c r="K59" s="390">
        <v>0.046</v>
      </c>
      <c r="L59" s="392">
        <v>0.001</v>
      </c>
      <c r="N59" s="472"/>
      <c r="O59" s="472"/>
    </row>
    <row r="60" spans="1:15" ht="12.75">
      <c r="A60" s="393" t="s">
        <v>109</v>
      </c>
      <c r="B60" s="394"/>
      <c r="C60" s="395"/>
      <c r="D60" s="395"/>
      <c r="E60" s="396"/>
      <c r="F60" s="397">
        <v>0</v>
      </c>
      <c r="G60" s="398">
        <v>0</v>
      </c>
      <c r="H60" s="399"/>
      <c r="I60" s="399"/>
      <c r="J60" s="399"/>
      <c r="K60" s="398">
        <v>0</v>
      </c>
      <c r="L60" s="397">
        <v>0</v>
      </c>
      <c r="N60" s="472"/>
      <c r="O60" s="472"/>
    </row>
    <row r="61" spans="1:15" ht="12.75">
      <c r="A61" s="393" t="s">
        <v>173</v>
      </c>
      <c r="B61" s="394"/>
      <c r="C61" s="395"/>
      <c r="D61" s="395"/>
      <c r="E61" s="396"/>
      <c r="F61" s="397">
        <v>0</v>
      </c>
      <c r="G61" s="398">
        <v>0</v>
      </c>
      <c r="H61" s="399"/>
      <c r="I61" s="399"/>
      <c r="J61" s="399"/>
      <c r="K61" s="398">
        <v>0</v>
      </c>
      <c r="L61" s="397">
        <v>0</v>
      </c>
      <c r="N61" s="472"/>
      <c r="O61" s="472"/>
    </row>
    <row r="62" spans="1:15" ht="12.75">
      <c r="A62" s="393" t="s">
        <v>31</v>
      </c>
      <c r="B62" s="400">
        <v>0</v>
      </c>
      <c r="C62" s="401">
        <v>4.9</v>
      </c>
      <c r="D62" s="401">
        <v>130.6</v>
      </c>
      <c r="E62" s="402">
        <v>15</v>
      </c>
      <c r="F62" s="403">
        <v>0</v>
      </c>
      <c r="G62" s="404">
        <v>0</v>
      </c>
      <c r="H62" s="405">
        <v>0</v>
      </c>
      <c r="I62" s="405">
        <v>0</v>
      </c>
      <c r="J62" s="405">
        <v>0</v>
      </c>
      <c r="K62" s="404">
        <v>-1</v>
      </c>
      <c r="L62" s="403">
        <v>0</v>
      </c>
      <c r="N62" s="472"/>
      <c r="O62" s="472"/>
    </row>
    <row r="63" spans="1:15" ht="12.75">
      <c r="A63" s="385" t="s">
        <v>190</v>
      </c>
      <c r="B63" s="452">
        <v>0</v>
      </c>
      <c r="C63" s="459">
        <v>4.9</v>
      </c>
      <c r="D63" s="459">
        <v>130.6</v>
      </c>
      <c r="E63" s="454">
        <v>15</v>
      </c>
      <c r="F63" s="455">
        <v>0</v>
      </c>
      <c r="G63" s="456">
        <v>0</v>
      </c>
      <c r="H63" s="457">
        <v>0</v>
      </c>
      <c r="I63" s="457">
        <v>0</v>
      </c>
      <c r="J63" s="457">
        <v>0</v>
      </c>
      <c r="K63" s="456">
        <v>-1</v>
      </c>
      <c r="L63" s="458">
        <v>0</v>
      </c>
      <c r="N63" s="472"/>
      <c r="O63" s="472"/>
    </row>
    <row r="64" spans="1:15" ht="12.75">
      <c r="A64" s="393" t="s">
        <v>108</v>
      </c>
      <c r="B64" s="394"/>
      <c r="C64" s="395"/>
      <c r="D64" s="395"/>
      <c r="E64" s="396"/>
      <c r="F64" s="397">
        <v>0</v>
      </c>
      <c r="G64" s="398">
        <v>0</v>
      </c>
      <c r="H64" s="399"/>
      <c r="I64" s="399"/>
      <c r="J64" s="399"/>
      <c r="K64" s="398">
        <v>0</v>
      </c>
      <c r="L64" s="397">
        <v>0</v>
      </c>
      <c r="N64" s="472"/>
      <c r="O64" s="472"/>
    </row>
    <row r="65" spans="1:15" ht="12.75">
      <c r="A65" s="393" t="s">
        <v>31</v>
      </c>
      <c r="B65" s="400">
        <v>7.5</v>
      </c>
      <c r="C65" s="401">
        <v>5.7</v>
      </c>
      <c r="D65" s="401">
        <v>3.7</v>
      </c>
      <c r="E65" s="402">
        <v>11.1</v>
      </c>
      <c r="F65" s="403">
        <v>0.1</v>
      </c>
      <c r="G65" s="404">
        <v>0</v>
      </c>
      <c r="H65" s="405">
        <v>11.7</v>
      </c>
      <c r="I65" s="405">
        <v>12.1</v>
      </c>
      <c r="J65" s="405">
        <v>12.7</v>
      </c>
      <c r="K65" s="404">
        <v>0.046</v>
      </c>
      <c r="L65" s="403">
        <v>0</v>
      </c>
      <c r="N65" s="472"/>
      <c r="O65" s="472"/>
    </row>
    <row r="66" spans="1:15" ht="12.75">
      <c r="A66" s="385" t="s">
        <v>186</v>
      </c>
      <c r="B66" s="406">
        <v>5.1</v>
      </c>
      <c r="C66" s="407">
        <v>5.3</v>
      </c>
      <c r="D66" s="407">
        <v>3.7</v>
      </c>
      <c r="E66" s="408">
        <v>5.8</v>
      </c>
      <c r="F66" s="409">
        <v>0</v>
      </c>
      <c r="G66" s="410">
        <v>0</v>
      </c>
      <c r="H66" s="411">
        <v>6.1</v>
      </c>
      <c r="I66" s="411">
        <v>6.3</v>
      </c>
      <c r="J66" s="411">
        <v>6.6</v>
      </c>
      <c r="K66" s="410">
        <v>0.046</v>
      </c>
      <c r="L66" s="412">
        <v>0</v>
      </c>
      <c r="N66" s="472"/>
      <c r="O66" s="472"/>
    </row>
    <row r="67" spans="1:15" ht="12.75">
      <c r="A67" s="385" t="s">
        <v>187</v>
      </c>
      <c r="B67" s="460">
        <v>2.4</v>
      </c>
      <c r="C67" s="395">
        <v>0.4</v>
      </c>
      <c r="D67" s="395">
        <v>0</v>
      </c>
      <c r="E67" s="396">
        <v>5.3</v>
      </c>
      <c r="F67" s="397">
        <v>0.3</v>
      </c>
      <c r="G67" s="398">
        <v>0</v>
      </c>
      <c r="H67" s="399">
        <v>5.6</v>
      </c>
      <c r="I67" s="399">
        <v>5.8</v>
      </c>
      <c r="J67" s="399">
        <v>6.1</v>
      </c>
      <c r="K67" s="398">
        <v>0.046</v>
      </c>
      <c r="L67" s="461">
        <v>0</v>
      </c>
      <c r="N67" s="472"/>
      <c r="O67" s="472"/>
    </row>
    <row r="68" spans="1:12" ht="12.75">
      <c r="A68" s="462"/>
      <c r="B68" s="415"/>
      <c r="C68" s="415"/>
      <c r="D68" s="415"/>
      <c r="E68" s="415"/>
      <c r="F68" s="415"/>
      <c r="G68" s="415"/>
      <c r="H68" s="415"/>
      <c r="I68" s="415"/>
      <c r="J68" s="415"/>
      <c r="K68" s="414"/>
      <c r="L68" s="414"/>
    </row>
    <row r="69" spans="1:12" ht="12.75">
      <c r="A69" s="463"/>
      <c r="B69" s="417"/>
      <c r="C69" s="417"/>
      <c r="D69" s="417"/>
      <c r="E69" s="417"/>
      <c r="F69" s="417"/>
      <c r="G69" s="417"/>
      <c r="H69" s="417"/>
      <c r="I69" s="417"/>
      <c r="J69" s="417"/>
      <c r="K69" s="416"/>
      <c r="L69" s="416"/>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O69"/>
  <sheetViews>
    <sheetView showGridLines="0" zoomScalePageLayoutView="0" workbookViewId="0" topLeftCell="A1">
      <selection activeCell="R8" sqref="R8"/>
    </sheetView>
  </sheetViews>
  <sheetFormatPr defaultColWidth="9.140625" defaultRowHeight="12.75"/>
  <cols>
    <col min="1" max="1" width="25.00390625" style="0" customWidth="1"/>
    <col min="2" max="5" width="8.7109375" style="0" customWidth="1"/>
    <col min="6" max="7" width="5.7109375" style="0" customWidth="1"/>
    <col min="8" max="10" width="7.421875" style="0" customWidth="1"/>
    <col min="11" max="12" width="5.7109375" style="0" customWidth="1"/>
  </cols>
  <sheetData>
    <row r="1" spans="1:12" ht="13.5">
      <c r="A1" s="285" t="s">
        <v>191</v>
      </c>
      <c r="B1" s="285"/>
      <c r="C1" s="285"/>
      <c r="D1" s="285"/>
      <c r="E1" s="285"/>
      <c r="F1" s="285"/>
      <c r="G1" s="285"/>
      <c r="H1" s="285"/>
      <c r="I1" s="285"/>
      <c r="J1" s="285"/>
      <c r="K1" s="285"/>
      <c r="L1" s="285"/>
    </row>
    <row r="2" spans="1:12" ht="63.75">
      <c r="A2" s="418" t="s">
        <v>157</v>
      </c>
      <c r="B2" s="419" t="s">
        <v>60</v>
      </c>
      <c r="C2" s="420"/>
      <c r="D2" s="289"/>
      <c r="E2" s="290" t="s">
        <v>61</v>
      </c>
      <c r="F2" s="79" t="s">
        <v>63</v>
      </c>
      <c r="G2" s="291" t="s">
        <v>64</v>
      </c>
      <c r="H2" s="420" t="s">
        <v>65</v>
      </c>
      <c r="I2" s="421"/>
      <c r="J2" s="421"/>
      <c r="K2" s="79" t="s">
        <v>63</v>
      </c>
      <c r="L2" s="80" t="s">
        <v>64</v>
      </c>
    </row>
    <row r="3" spans="1:12" ht="12.75">
      <c r="A3" s="293" t="s">
        <v>2</v>
      </c>
      <c r="B3" s="237" t="s">
        <v>33</v>
      </c>
      <c r="C3" s="237" t="s">
        <v>34</v>
      </c>
      <c r="D3" s="237" t="s">
        <v>35</v>
      </c>
      <c r="E3" s="295" t="s">
        <v>36</v>
      </c>
      <c r="F3" s="86" t="s">
        <v>66</v>
      </c>
      <c r="G3" s="87"/>
      <c r="H3" s="237" t="s">
        <v>37</v>
      </c>
      <c r="I3" s="237" t="s">
        <v>15</v>
      </c>
      <c r="J3" s="237" t="s">
        <v>16</v>
      </c>
      <c r="K3" s="86" t="s">
        <v>67</v>
      </c>
      <c r="L3" s="88"/>
    </row>
    <row r="4" spans="1:15" ht="12.75">
      <c r="A4" s="422" t="s">
        <v>192</v>
      </c>
      <c r="B4" s="90">
        <v>8.6</v>
      </c>
      <c r="C4" s="90">
        <v>8.6</v>
      </c>
      <c r="D4" s="90">
        <v>8.2</v>
      </c>
      <c r="E4" s="297">
        <v>7.8</v>
      </c>
      <c r="F4" s="93">
        <v>0</v>
      </c>
      <c r="G4" s="93">
        <v>0</v>
      </c>
      <c r="H4" s="90">
        <v>6</v>
      </c>
      <c r="I4" s="90">
        <v>6.3</v>
      </c>
      <c r="J4" s="90">
        <v>6.7</v>
      </c>
      <c r="K4" s="93">
        <v>-0.046</v>
      </c>
      <c r="L4" s="94">
        <v>0.01</v>
      </c>
      <c r="N4" s="472"/>
      <c r="O4" s="472"/>
    </row>
    <row r="5" spans="1:15" ht="12.75">
      <c r="A5" s="422" t="s">
        <v>193</v>
      </c>
      <c r="B5" s="96">
        <v>41.2</v>
      </c>
      <c r="C5" s="96">
        <v>6.5</v>
      </c>
      <c r="D5" s="96">
        <v>6.4</v>
      </c>
      <c r="E5" s="15">
        <v>7.6</v>
      </c>
      <c r="F5" s="98">
        <v>-0.4</v>
      </c>
      <c r="G5" s="98">
        <v>0.1</v>
      </c>
      <c r="H5" s="96">
        <v>6.2</v>
      </c>
      <c r="I5" s="96">
        <v>6.5</v>
      </c>
      <c r="J5" s="96">
        <v>6.9</v>
      </c>
      <c r="K5" s="98">
        <v>-0.032</v>
      </c>
      <c r="L5" s="99">
        <v>0.01</v>
      </c>
      <c r="N5" s="472"/>
      <c r="O5" s="472"/>
    </row>
    <row r="6" spans="1:15" ht="12.75">
      <c r="A6" s="422" t="s">
        <v>194</v>
      </c>
      <c r="B6" s="96">
        <v>1.6</v>
      </c>
      <c r="C6" s="96">
        <v>12.8</v>
      </c>
      <c r="D6" s="96">
        <v>10.1</v>
      </c>
      <c r="E6" s="15">
        <v>13.5</v>
      </c>
      <c r="F6" s="98">
        <v>1</v>
      </c>
      <c r="G6" s="98">
        <v>0</v>
      </c>
      <c r="H6" s="96">
        <v>13.9</v>
      </c>
      <c r="I6" s="96">
        <v>14.3</v>
      </c>
      <c r="J6" s="96">
        <v>15.2</v>
      </c>
      <c r="K6" s="98">
        <v>0.041</v>
      </c>
      <c r="L6" s="99">
        <v>0.021</v>
      </c>
      <c r="N6" s="472"/>
      <c r="O6" s="472"/>
    </row>
    <row r="7" spans="1:15" ht="12.75">
      <c r="A7" s="422" t="s">
        <v>195</v>
      </c>
      <c r="B7" s="96">
        <v>16.7</v>
      </c>
      <c r="C7" s="96">
        <v>5.5</v>
      </c>
      <c r="D7" s="96">
        <v>15.4</v>
      </c>
      <c r="E7" s="15">
        <v>23.7</v>
      </c>
      <c r="F7" s="98">
        <v>0.1</v>
      </c>
      <c r="G7" s="98">
        <v>0.1</v>
      </c>
      <c r="H7" s="96">
        <v>26.4</v>
      </c>
      <c r="I7" s="96">
        <v>27.4</v>
      </c>
      <c r="J7" s="96">
        <v>28.9</v>
      </c>
      <c r="K7" s="98">
        <v>0.069</v>
      </c>
      <c r="L7" s="99">
        <v>0.04</v>
      </c>
      <c r="N7" s="472"/>
      <c r="O7" s="472"/>
    </row>
    <row r="8" spans="1:15" ht="12.75">
      <c r="A8" s="422" t="s">
        <v>196</v>
      </c>
      <c r="B8" s="96">
        <v>214.9</v>
      </c>
      <c r="C8" s="96">
        <v>47.3</v>
      </c>
      <c r="D8" s="96">
        <v>74</v>
      </c>
      <c r="E8" s="15">
        <v>534.6</v>
      </c>
      <c r="F8" s="98">
        <v>0.4</v>
      </c>
      <c r="G8" s="98">
        <v>0.7</v>
      </c>
      <c r="H8" s="96">
        <v>561</v>
      </c>
      <c r="I8" s="96">
        <v>580.8</v>
      </c>
      <c r="J8" s="96">
        <v>611.5</v>
      </c>
      <c r="K8" s="98">
        <v>0.046</v>
      </c>
      <c r="L8" s="99">
        <v>0.853</v>
      </c>
      <c r="N8" s="472"/>
      <c r="O8" s="472"/>
    </row>
    <row r="9" spans="1:15" ht="12.75">
      <c r="A9" s="422" t="s">
        <v>197</v>
      </c>
      <c r="B9" s="96">
        <v>0</v>
      </c>
      <c r="C9" s="96">
        <v>0</v>
      </c>
      <c r="D9" s="96">
        <v>0</v>
      </c>
      <c r="E9" s="15">
        <v>118.3</v>
      </c>
      <c r="F9" s="98">
        <v>0</v>
      </c>
      <c r="G9" s="98">
        <v>0.1</v>
      </c>
      <c r="H9" s="96">
        <v>37.3</v>
      </c>
      <c r="I9" s="96">
        <v>21.8</v>
      </c>
      <c r="J9" s="96">
        <v>0</v>
      </c>
      <c r="K9" s="98">
        <v>-1</v>
      </c>
      <c r="L9" s="99">
        <v>0.066</v>
      </c>
      <c r="N9" s="472"/>
      <c r="O9" s="472"/>
    </row>
    <row r="10" spans="1:15" ht="12.75">
      <c r="A10" s="299" t="s">
        <v>68</v>
      </c>
      <c r="B10" s="126">
        <v>283.1</v>
      </c>
      <c r="C10" s="126">
        <v>80.7</v>
      </c>
      <c r="D10" s="126">
        <v>114.1</v>
      </c>
      <c r="E10" s="24">
        <v>705.4</v>
      </c>
      <c r="F10" s="243">
        <v>0.4</v>
      </c>
      <c r="G10" s="243">
        <v>1</v>
      </c>
      <c r="H10" s="126">
        <v>650.8</v>
      </c>
      <c r="I10" s="126">
        <v>657.1</v>
      </c>
      <c r="J10" s="126">
        <v>669.3</v>
      </c>
      <c r="K10" s="243">
        <v>-0.017</v>
      </c>
      <c r="L10" s="322">
        <v>1</v>
      </c>
      <c r="N10" s="472"/>
      <c r="O10" s="472"/>
    </row>
    <row r="11" spans="1:15" ht="12.75">
      <c r="A11" s="301" t="s">
        <v>69</v>
      </c>
      <c r="B11" s="302" t="s">
        <v>70</v>
      </c>
      <c r="C11" s="302"/>
      <c r="D11" s="423"/>
      <c r="E11" s="304">
        <v>120.3</v>
      </c>
      <c r="F11" s="305">
        <v>0</v>
      </c>
      <c r="G11" s="305">
        <v>0</v>
      </c>
      <c r="H11" s="306">
        <v>37.3</v>
      </c>
      <c r="I11" s="307">
        <v>21.8</v>
      </c>
      <c r="J11" s="308">
        <v>0</v>
      </c>
      <c r="K11" s="305">
        <v>0</v>
      </c>
      <c r="L11" s="309">
        <v>0</v>
      </c>
      <c r="N11" s="472"/>
      <c r="O11" s="472"/>
    </row>
    <row r="12" spans="1:15" ht="12.75">
      <c r="A12" s="310"/>
      <c r="B12" s="311"/>
      <c r="C12" s="311"/>
      <c r="D12" s="311"/>
      <c r="E12" s="311"/>
      <c r="F12" s="312"/>
      <c r="G12" s="312"/>
      <c r="H12" s="311"/>
      <c r="I12" s="313"/>
      <c r="J12" s="314"/>
      <c r="K12" s="315"/>
      <c r="L12" s="315"/>
      <c r="N12" s="472"/>
      <c r="O12" s="472"/>
    </row>
    <row r="13" spans="1:15" ht="12.75">
      <c r="A13" s="316" t="s">
        <v>71</v>
      </c>
      <c r="B13" s="317"/>
      <c r="C13" s="317"/>
      <c r="D13" s="317"/>
      <c r="E13" s="317"/>
      <c r="F13" s="318"/>
      <c r="G13" s="318"/>
      <c r="H13" s="317"/>
      <c r="I13" s="317"/>
      <c r="J13" s="319"/>
      <c r="K13" s="320"/>
      <c r="L13" s="320"/>
      <c r="N13" s="472"/>
      <c r="O13" s="472"/>
    </row>
    <row r="14" spans="1:15" ht="12.75">
      <c r="A14" s="321" t="s">
        <v>4</v>
      </c>
      <c r="B14" s="126">
        <v>56.9</v>
      </c>
      <c r="C14" s="126">
        <v>32.9</v>
      </c>
      <c r="D14" s="126">
        <v>37.6</v>
      </c>
      <c r="E14" s="24">
        <v>50.3</v>
      </c>
      <c r="F14" s="243">
        <v>0</v>
      </c>
      <c r="G14" s="243">
        <v>0.2</v>
      </c>
      <c r="H14" s="126">
        <v>50.2</v>
      </c>
      <c r="I14" s="126">
        <v>52.1</v>
      </c>
      <c r="J14" s="126">
        <v>55.1</v>
      </c>
      <c r="K14" s="243">
        <v>0.031</v>
      </c>
      <c r="L14" s="322">
        <v>0.077</v>
      </c>
      <c r="N14" s="472"/>
      <c r="O14" s="472"/>
    </row>
    <row r="15" spans="1:15" ht="12.75">
      <c r="A15" s="13" t="s">
        <v>72</v>
      </c>
      <c r="B15" s="91">
        <v>6.6</v>
      </c>
      <c r="C15" s="90">
        <v>16</v>
      </c>
      <c r="D15" s="90">
        <v>19.9</v>
      </c>
      <c r="E15" s="297">
        <v>19.9</v>
      </c>
      <c r="F15" s="94">
        <v>0.4</v>
      </c>
      <c r="G15" s="94">
        <v>0.1</v>
      </c>
      <c r="H15" s="91">
        <v>20.8</v>
      </c>
      <c r="I15" s="90">
        <v>21.9</v>
      </c>
      <c r="J15" s="92">
        <v>23.4</v>
      </c>
      <c r="K15" s="93">
        <v>0.055</v>
      </c>
      <c r="L15" s="93">
        <v>0.032</v>
      </c>
      <c r="N15" s="472"/>
      <c r="O15" s="472"/>
    </row>
    <row r="16" spans="1:15" ht="12.75">
      <c r="A16" s="13" t="s">
        <v>73</v>
      </c>
      <c r="B16" s="21">
        <v>50.3</v>
      </c>
      <c r="C16" s="96">
        <v>16.9</v>
      </c>
      <c r="D16" s="96">
        <v>17.7</v>
      </c>
      <c r="E16" s="15">
        <v>30.4</v>
      </c>
      <c r="F16" s="298">
        <v>-0.2</v>
      </c>
      <c r="G16" s="298">
        <v>0.1</v>
      </c>
      <c r="H16" s="21">
        <v>29.4</v>
      </c>
      <c r="I16" s="96">
        <v>30.2</v>
      </c>
      <c r="J16" s="97">
        <v>31.8</v>
      </c>
      <c r="K16" s="98">
        <v>0.015</v>
      </c>
      <c r="L16" s="98">
        <v>0.045</v>
      </c>
      <c r="N16" s="472"/>
      <c r="O16" s="472"/>
    </row>
    <row r="17" spans="1:15" ht="12.75">
      <c r="A17" s="325" t="s">
        <v>74</v>
      </c>
      <c r="B17" s="137"/>
      <c r="C17" s="138"/>
      <c r="D17" s="138"/>
      <c r="E17" s="326"/>
      <c r="F17" s="424">
        <v>0</v>
      </c>
      <c r="G17" s="424">
        <v>0</v>
      </c>
      <c r="H17" s="137"/>
      <c r="I17" s="138"/>
      <c r="J17" s="139"/>
      <c r="K17" s="327">
        <v>0</v>
      </c>
      <c r="L17" s="327">
        <v>0</v>
      </c>
      <c r="N17" s="472"/>
      <c r="O17" s="472"/>
    </row>
    <row r="18" spans="1:15" ht="12.75">
      <c r="A18" s="325" t="s">
        <v>75</v>
      </c>
      <c r="B18" s="142">
        <v>0</v>
      </c>
      <c r="C18" s="143">
        <v>0</v>
      </c>
      <c r="D18" s="143">
        <v>0</v>
      </c>
      <c r="E18" s="329">
        <v>0</v>
      </c>
      <c r="F18" s="425">
        <v>-1</v>
      </c>
      <c r="G18" s="425">
        <v>0</v>
      </c>
      <c r="H18" s="142">
        <v>0</v>
      </c>
      <c r="I18" s="143">
        <v>0</v>
      </c>
      <c r="J18" s="144">
        <v>0</v>
      </c>
      <c r="K18" s="330">
        <v>0</v>
      </c>
      <c r="L18" s="330">
        <v>0</v>
      </c>
      <c r="N18" s="472"/>
      <c r="O18" s="472"/>
    </row>
    <row r="19" spans="1:15" ht="12.75">
      <c r="A19" s="325" t="s">
        <v>76</v>
      </c>
      <c r="B19" s="142">
        <v>0.1</v>
      </c>
      <c r="C19" s="143">
        <v>0.2</v>
      </c>
      <c r="D19" s="143">
        <v>0</v>
      </c>
      <c r="E19" s="329">
        <v>0.1</v>
      </c>
      <c r="F19" s="425">
        <v>-0.2</v>
      </c>
      <c r="G19" s="425">
        <v>0</v>
      </c>
      <c r="H19" s="142">
        <v>0.1</v>
      </c>
      <c r="I19" s="143">
        <v>0.1</v>
      </c>
      <c r="J19" s="144">
        <v>0.1</v>
      </c>
      <c r="K19" s="330">
        <v>0.067</v>
      </c>
      <c r="L19" s="330">
        <v>0</v>
      </c>
      <c r="N19" s="472"/>
      <c r="O19" s="472"/>
    </row>
    <row r="20" spans="1:15" ht="18">
      <c r="A20" s="325" t="s">
        <v>77</v>
      </c>
      <c r="B20" s="142">
        <v>5.4</v>
      </c>
      <c r="C20" s="143">
        <v>0.1</v>
      </c>
      <c r="D20" s="143">
        <v>0.2</v>
      </c>
      <c r="E20" s="329">
        <v>0.2</v>
      </c>
      <c r="F20" s="425">
        <v>-0.7</v>
      </c>
      <c r="G20" s="425">
        <v>0</v>
      </c>
      <c r="H20" s="142">
        <v>0.2</v>
      </c>
      <c r="I20" s="143">
        <v>0.2</v>
      </c>
      <c r="J20" s="144">
        <v>0.3</v>
      </c>
      <c r="K20" s="330">
        <v>0.072</v>
      </c>
      <c r="L20" s="330">
        <v>0</v>
      </c>
      <c r="N20" s="472"/>
      <c r="O20" s="472"/>
    </row>
    <row r="21" spans="1:15" ht="12.75">
      <c r="A21" s="325" t="s">
        <v>79</v>
      </c>
      <c r="B21" s="142">
        <v>0</v>
      </c>
      <c r="C21" s="143">
        <v>1</v>
      </c>
      <c r="D21" s="143">
        <v>1.8</v>
      </c>
      <c r="E21" s="329">
        <v>2</v>
      </c>
      <c r="F21" s="425">
        <v>0</v>
      </c>
      <c r="G21" s="425">
        <v>0</v>
      </c>
      <c r="H21" s="142">
        <v>0</v>
      </c>
      <c r="I21" s="143">
        <v>0</v>
      </c>
      <c r="J21" s="144">
        <v>0</v>
      </c>
      <c r="K21" s="330">
        <v>-1</v>
      </c>
      <c r="L21" s="330">
        <v>0.001</v>
      </c>
      <c r="N21" s="472"/>
      <c r="O21" s="472"/>
    </row>
    <row r="22" spans="1:15" ht="12.75">
      <c r="A22" s="325" t="s">
        <v>80</v>
      </c>
      <c r="B22" s="142">
        <v>0.1</v>
      </c>
      <c r="C22" s="143">
        <v>0.3</v>
      </c>
      <c r="D22" s="143">
        <v>0.2</v>
      </c>
      <c r="E22" s="329">
        <v>0.5</v>
      </c>
      <c r="F22" s="425">
        <v>0.6</v>
      </c>
      <c r="G22" s="425">
        <v>0</v>
      </c>
      <c r="H22" s="142">
        <v>0.3</v>
      </c>
      <c r="I22" s="143">
        <v>0.3</v>
      </c>
      <c r="J22" s="144">
        <v>0.3</v>
      </c>
      <c r="K22" s="330">
        <v>-0.117</v>
      </c>
      <c r="L22" s="330">
        <v>0</v>
      </c>
      <c r="N22" s="472"/>
      <c r="O22" s="472"/>
    </row>
    <row r="23" spans="1:15" ht="12.75">
      <c r="A23" s="325" t="s">
        <v>198</v>
      </c>
      <c r="B23" s="142">
        <v>0.1</v>
      </c>
      <c r="C23" s="143">
        <v>0.2</v>
      </c>
      <c r="D23" s="143">
        <v>0.3</v>
      </c>
      <c r="E23" s="329">
        <v>0.4</v>
      </c>
      <c r="F23" s="425">
        <v>0.6</v>
      </c>
      <c r="G23" s="425">
        <v>0</v>
      </c>
      <c r="H23" s="142">
        <v>0.4</v>
      </c>
      <c r="I23" s="143">
        <v>0.4</v>
      </c>
      <c r="J23" s="144">
        <v>0.4</v>
      </c>
      <c r="K23" s="330">
        <v>0.014</v>
      </c>
      <c r="L23" s="330">
        <v>0.001</v>
      </c>
      <c r="N23" s="472"/>
      <c r="O23" s="472"/>
    </row>
    <row r="24" spans="1:15" ht="12.75">
      <c r="A24" s="325" t="s">
        <v>82</v>
      </c>
      <c r="B24" s="142">
        <v>21.2</v>
      </c>
      <c r="C24" s="143">
        <v>9.2</v>
      </c>
      <c r="D24" s="143">
        <v>3.7</v>
      </c>
      <c r="E24" s="329">
        <v>7.1</v>
      </c>
      <c r="F24" s="425">
        <v>-0.3</v>
      </c>
      <c r="G24" s="425">
        <v>0</v>
      </c>
      <c r="H24" s="142">
        <v>7.6</v>
      </c>
      <c r="I24" s="143">
        <v>8</v>
      </c>
      <c r="J24" s="144">
        <v>8.5</v>
      </c>
      <c r="K24" s="330">
        <v>0.063</v>
      </c>
      <c r="L24" s="330">
        <v>0.012</v>
      </c>
      <c r="N24" s="472"/>
      <c r="O24" s="472"/>
    </row>
    <row r="25" spans="1:15" ht="27">
      <c r="A25" s="325" t="s">
        <v>83</v>
      </c>
      <c r="B25" s="142">
        <v>11.2</v>
      </c>
      <c r="C25" s="143">
        <v>0.9</v>
      </c>
      <c r="D25" s="143">
        <v>6.2</v>
      </c>
      <c r="E25" s="329">
        <v>8.9</v>
      </c>
      <c r="F25" s="425">
        <v>-0.1</v>
      </c>
      <c r="G25" s="425">
        <v>0</v>
      </c>
      <c r="H25" s="142">
        <v>14.3</v>
      </c>
      <c r="I25" s="143">
        <v>14.2</v>
      </c>
      <c r="J25" s="144">
        <v>14.7</v>
      </c>
      <c r="K25" s="330">
        <v>0.185</v>
      </c>
      <c r="L25" s="330">
        <v>0.019</v>
      </c>
      <c r="N25" s="472"/>
      <c r="O25" s="472"/>
    </row>
    <row r="26" spans="1:15" ht="12.75">
      <c r="A26" s="325" t="s">
        <v>85</v>
      </c>
      <c r="B26" s="142">
        <v>0.2</v>
      </c>
      <c r="C26" s="143">
        <v>0</v>
      </c>
      <c r="D26" s="143">
        <v>0.1</v>
      </c>
      <c r="E26" s="329">
        <v>0</v>
      </c>
      <c r="F26" s="425">
        <v>-1</v>
      </c>
      <c r="G26" s="425">
        <v>0</v>
      </c>
      <c r="H26" s="142">
        <v>0</v>
      </c>
      <c r="I26" s="143">
        <v>0</v>
      </c>
      <c r="J26" s="144">
        <v>0</v>
      </c>
      <c r="K26" s="330">
        <v>0</v>
      </c>
      <c r="L26" s="330">
        <v>0</v>
      </c>
      <c r="N26" s="472"/>
      <c r="O26" s="472"/>
    </row>
    <row r="27" spans="1:15" ht="18">
      <c r="A27" s="325" t="s">
        <v>86</v>
      </c>
      <c r="B27" s="142">
        <v>0</v>
      </c>
      <c r="C27" s="143">
        <v>0</v>
      </c>
      <c r="D27" s="143">
        <v>0</v>
      </c>
      <c r="E27" s="329">
        <v>0</v>
      </c>
      <c r="F27" s="425">
        <v>-1</v>
      </c>
      <c r="G27" s="425">
        <v>0</v>
      </c>
      <c r="H27" s="142">
        <v>0</v>
      </c>
      <c r="I27" s="143">
        <v>0</v>
      </c>
      <c r="J27" s="144">
        <v>0</v>
      </c>
      <c r="K27" s="330">
        <v>0</v>
      </c>
      <c r="L27" s="330">
        <v>0</v>
      </c>
      <c r="N27" s="472"/>
      <c r="O27" s="472"/>
    </row>
    <row r="28" spans="1:15" ht="12.75">
      <c r="A28" s="325" t="s">
        <v>87</v>
      </c>
      <c r="B28" s="142">
        <v>0</v>
      </c>
      <c r="C28" s="143">
        <v>0</v>
      </c>
      <c r="D28" s="143">
        <v>0</v>
      </c>
      <c r="E28" s="329">
        <v>0</v>
      </c>
      <c r="F28" s="425">
        <v>0</v>
      </c>
      <c r="G28" s="425">
        <v>0</v>
      </c>
      <c r="H28" s="142">
        <v>0</v>
      </c>
      <c r="I28" s="143">
        <v>0</v>
      </c>
      <c r="J28" s="144">
        <v>0</v>
      </c>
      <c r="K28" s="330">
        <v>0.119</v>
      </c>
      <c r="L28" s="330">
        <v>0</v>
      </c>
      <c r="N28" s="472"/>
      <c r="O28" s="472"/>
    </row>
    <row r="29" spans="1:15" ht="12.75">
      <c r="A29" s="325" t="s">
        <v>91</v>
      </c>
      <c r="B29" s="142">
        <v>0</v>
      </c>
      <c r="C29" s="143">
        <v>0</v>
      </c>
      <c r="D29" s="143">
        <v>0</v>
      </c>
      <c r="E29" s="329">
        <v>0</v>
      </c>
      <c r="F29" s="425">
        <v>-1</v>
      </c>
      <c r="G29" s="425">
        <v>0</v>
      </c>
      <c r="H29" s="142">
        <v>0</v>
      </c>
      <c r="I29" s="143">
        <v>0</v>
      </c>
      <c r="J29" s="144">
        <v>0</v>
      </c>
      <c r="K29" s="330">
        <v>0</v>
      </c>
      <c r="L29" s="330">
        <v>0</v>
      </c>
      <c r="N29" s="472"/>
      <c r="O29" s="472"/>
    </row>
    <row r="30" spans="1:15" ht="12.75">
      <c r="A30" s="325" t="s">
        <v>93</v>
      </c>
      <c r="B30" s="142">
        <v>0.1</v>
      </c>
      <c r="C30" s="143">
        <v>0</v>
      </c>
      <c r="D30" s="143">
        <v>0</v>
      </c>
      <c r="E30" s="329">
        <v>0.5</v>
      </c>
      <c r="F30" s="425">
        <v>0.6</v>
      </c>
      <c r="G30" s="425">
        <v>0</v>
      </c>
      <c r="H30" s="142">
        <v>0.5</v>
      </c>
      <c r="I30" s="143">
        <v>0.5</v>
      </c>
      <c r="J30" s="144">
        <v>0.6</v>
      </c>
      <c r="K30" s="330">
        <v>0.05</v>
      </c>
      <c r="L30" s="330">
        <v>0.001</v>
      </c>
      <c r="N30" s="472"/>
      <c r="O30" s="472"/>
    </row>
    <row r="31" spans="1:15" ht="12.75">
      <c r="A31" s="325" t="s">
        <v>94</v>
      </c>
      <c r="B31" s="142">
        <v>0</v>
      </c>
      <c r="C31" s="143">
        <v>0</v>
      </c>
      <c r="D31" s="143">
        <v>0</v>
      </c>
      <c r="E31" s="329">
        <v>0</v>
      </c>
      <c r="F31" s="425">
        <v>0</v>
      </c>
      <c r="G31" s="425">
        <v>0</v>
      </c>
      <c r="H31" s="142">
        <v>0</v>
      </c>
      <c r="I31" s="143">
        <v>0</v>
      </c>
      <c r="J31" s="144">
        <v>0</v>
      </c>
      <c r="K31" s="330">
        <v>0</v>
      </c>
      <c r="L31" s="330">
        <v>0</v>
      </c>
      <c r="N31" s="472"/>
      <c r="O31" s="472"/>
    </row>
    <row r="32" spans="1:15" ht="18">
      <c r="A32" s="325" t="s">
        <v>95</v>
      </c>
      <c r="B32" s="142">
        <v>0.2</v>
      </c>
      <c r="C32" s="143">
        <v>0.5</v>
      </c>
      <c r="D32" s="143">
        <v>0.8</v>
      </c>
      <c r="E32" s="329">
        <v>0.3</v>
      </c>
      <c r="F32" s="425">
        <v>0.2</v>
      </c>
      <c r="G32" s="425">
        <v>0</v>
      </c>
      <c r="H32" s="142">
        <v>0.3</v>
      </c>
      <c r="I32" s="143">
        <v>0.3</v>
      </c>
      <c r="J32" s="144">
        <v>0.3</v>
      </c>
      <c r="K32" s="330">
        <v>-0.008</v>
      </c>
      <c r="L32" s="330">
        <v>0</v>
      </c>
      <c r="N32" s="472"/>
      <c r="O32" s="472"/>
    </row>
    <row r="33" spans="1:15" ht="12.75">
      <c r="A33" s="325" t="s">
        <v>96</v>
      </c>
      <c r="B33" s="142">
        <v>9.6</v>
      </c>
      <c r="C33" s="143">
        <v>0.7</v>
      </c>
      <c r="D33" s="143">
        <v>0</v>
      </c>
      <c r="E33" s="329">
        <v>3.8</v>
      </c>
      <c r="F33" s="425">
        <v>-0.3</v>
      </c>
      <c r="G33" s="425">
        <v>0</v>
      </c>
      <c r="H33" s="142">
        <v>1.6</v>
      </c>
      <c r="I33" s="143">
        <v>1.7</v>
      </c>
      <c r="J33" s="144">
        <v>1.9</v>
      </c>
      <c r="K33" s="330">
        <v>-0.204</v>
      </c>
      <c r="L33" s="330">
        <v>0.003</v>
      </c>
      <c r="N33" s="472"/>
      <c r="O33" s="472"/>
    </row>
    <row r="34" spans="1:15" ht="12.75">
      <c r="A34" s="325" t="s">
        <v>97</v>
      </c>
      <c r="B34" s="142">
        <v>0</v>
      </c>
      <c r="C34" s="143">
        <v>0</v>
      </c>
      <c r="D34" s="143">
        <v>0.2</v>
      </c>
      <c r="E34" s="329">
        <v>2</v>
      </c>
      <c r="F34" s="425">
        <v>0</v>
      </c>
      <c r="G34" s="425">
        <v>0</v>
      </c>
      <c r="H34" s="142">
        <v>0</v>
      </c>
      <c r="I34" s="143">
        <v>0</v>
      </c>
      <c r="J34" s="144">
        <v>0</v>
      </c>
      <c r="K34" s="330">
        <v>-1</v>
      </c>
      <c r="L34" s="330">
        <v>0.001</v>
      </c>
      <c r="N34" s="472"/>
      <c r="O34" s="472"/>
    </row>
    <row r="35" spans="1:15" ht="12.75">
      <c r="A35" s="325" t="s">
        <v>99</v>
      </c>
      <c r="B35" s="142">
        <v>1.1</v>
      </c>
      <c r="C35" s="143">
        <v>3.1</v>
      </c>
      <c r="D35" s="143">
        <v>3</v>
      </c>
      <c r="E35" s="329">
        <v>3.9</v>
      </c>
      <c r="F35" s="425">
        <v>0.5</v>
      </c>
      <c r="G35" s="425">
        <v>0</v>
      </c>
      <c r="H35" s="142">
        <v>3.3</v>
      </c>
      <c r="I35" s="143">
        <v>3.6</v>
      </c>
      <c r="J35" s="144">
        <v>3.8</v>
      </c>
      <c r="K35" s="330">
        <v>-0.009</v>
      </c>
      <c r="L35" s="330">
        <v>0.005</v>
      </c>
      <c r="N35" s="472"/>
      <c r="O35" s="472"/>
    </row>
    <row r="36" spans="1:15" ht="12.75">
      <c r="A36" s="325" t="s">
        <v>100</v>
      </c>
      <c r="B36" s="142">
        <v>0.2</v>
      </c>
      <c r="C36" s="143">
        <v>0</v>
      </c>
      <c r="D36" s="143">
        <v>0.4</v>
      </c>
      <c r="E36" s="329">
        <v>0.4</v>
      </c>
      <c r="F36" s="425">
        <v>0.2</v>
      </c>
      <c r="G36" s="425">
        <v>0</v>
      </c>
      <c r="H36" s="142">
        <v>0.4</v>
      </c>
      <c r="I36" s="143">
        <v>0.4</v>
      </c>
      <c r="J36" s="144">
        <v>0.5</v>
      </c>
      <c r="K36" s="330">
        <v>0.052</v>
      </c>
      <c r="L36" s="330">
        <v>0.001</v>
      </c>
      <c r="N36" s="472"/>
      <c r="O36" s="472"/>
    </row>
    <row r="37" spans="1:15" ht="12.75">
      <c r="A37" s="325" t="s">
        <v>101</v>
      </c>
      <c r="B37" s="142">
        <v>0.5</v>
      </c>
      <c r="C37" s="143">
        <v>0</v>
      </c>
      <c r="D37" s="143">
        <v>0.4</v>
      </c>
      <c r="E37" s="329">
        <v>0</v>
      </c>
      <c r="F37" s="425">
        <v>-0.6</v>
      </c>
      <c r="G37" s="425">
        <v>0</v>
      </c>
      <c r="H37" s="142">
        <v>0</v>
      </c>
      <c r="I37" s="143">
        <v>0</v>
      </c>
      <c r="J37" s="144">
        <v>0</v>
      </c>
      <c r="K37" s="330">
        <v>0.037</v>
      </c>
      <c r="L37" s="330">
        <v>0</v>
      </c>
      <c r="N37" s="472"/>
      <c r="O37" s="472"/>
    </row>
    <row r="38" spans="1:15" ht="12.75">
      <c r="A38" s="325" t="s">
        <v>102</v>
      </c>
      <c r="B38" s="426">
        <v>0.3</v>
      </c>
      <c r="C38" s="427">
        <v>0.5</v>
      </c>
      <c r="D38" s="427">
        <v>0.5</v>
      </c>
      <c r="E38" s="428">
        <v>0.4</v>
      </c>
      <c r="F38" s="429">
        <v>0.1</v>
      </c>
      <c r="G38" s="429">
        <v>0</v>
      </c>
      <c r="H38" s="426">
        <v>0.4</v>
      </c>
      <c r="I38" s="427">
        <v>0.4</v>
      </c>
      <c r="J38" s="430">
        <v>0.4</v>
      </c>
      <c r="K38" s="431">
        <v>-0.023</v>
      </c>
      <c r="L38" s="431">
        <v>0.001</v>
      </c>
      <c r="N38" s="472"/>
      <c r="O38" s="472"/>
    </row>
    <row r="39" spans="1:15" ht="12.75">
      <c r="A39" s="321" t="s">
        <v>5</v>
      </c>
      <c r="B39" s="153">
        <v>214.4</v>
      </c>
      <c r="C39" s="153">
        <v>47.3</v>
      </c>
      <c r="D39" s="153">
        <v>74.2</v>
      </c>
      <c r="E39" s="334">
        <v>652.9</v>
      </c>
      <c r="F39" s="335">
        <v>0.4</v>
      </c>
      <c r="G39" s="335">
        <v>0.8</v>
      </c>
      <c r="H39" s="154">
        <v>598.3</v>
      </c>
      <c r="I39" s="153">
        <v>602.6</v>
      </c>
      <c r="J39" s="153">
        <v>611.5</v>
      </c>
      <c r="K39" s="336">
        <v>-0.022</v>
      </c>
      <c r="L39" s="335">
        <v>0.919</v>
      </c>
      <c r="N39" s="472"/>
      <c r="O39" s="472"/>
    </row>
    <row r="40" spans="1:15" ht="12.75">
      <c r="A40" s="337" t="s">
        <v>104</v>
      </c>
      <c r="B40" s="91">
        <v>214.4</v>
      </c>
      <c r="C40" s="90">
        <v>47.3</v>
      </c>
      <c r="D40" s="90">
        <v>74</v>
      </c>
      <c r="E40" s="297">
        <v>652.9</v>
      </c>
      <c r="F40" s="94">
        <v>0.4</v>
      </c>
      <c r="G40" s="94">
        <v>0.8</v>
      </c>
      <c r="H40" s="91">
        <v>598.3</v>
      </c>
      <c r="I40" s="90">
        <v>602.6</v>
      </c>
      <c r="J40" s="92">
        <v>611.5</v>
      </c>
      <c r="K40" s="93">
        <v>-0.022</v>
      </c>
      <c r="L40" s="93">
        <v>0.919</v>
      </c>
      <c r="N40" s="472"/>
      <c r="O40" s="472"/>
    </row>
    <row r="41" spans="1:15" ht="12.75">
      <c r="A41" s="13" t="s">
        <v>109</v>
      </c>
      <c r="B41" s="147">
        <v>0</v>
      </c>
      <c r="C41" s="148">
        <v>0</v>
      </c>
      <c r="D41" s="148">
        <v>0.2</v>
      </c>
      <c r="E41" s="332">
        <v>0</v>
      </c>
      <c r="F41" s="449">
        <v>0</v>
      </c>
      <c r="G41" s="449">
        <v>0</v>
      </c>
      <c r="H41" s="147">
        <v>0</v>
      </c>
      <c r="I41" s="148">
        <v>0</v>
      </c>
      <c r="J41" s="149">
        <v>0</v>
      </c>
      <c r="K41" s="333">
        <v>0</v>
      </c>
      <c r="L41" s="333">
        <v>0</v>
      </c>
      <c r="N41" s="472"/>
      <c r="O41" s="472"/>
    </row>
    <row r="42" spans="1:15" ht="12.75">
      <c r="A42" s="321" t="s">
        <v>6</v>
      </c>
      <c r="B42" s="153">
        <v>11.8</v>
      </c>
      <c r="C42" s="153">
        <v>0.5</v>
      </c>
      <c r="D42" s="153">
        <v>2.3</v>
      </c>
      <c r="E42" s="334">
        <v>2.2</v>
      </c>
      <c r="F42" s="335">
        <v>-0.4</v>
      </c>
      <c r="G42" s="335">
        <v>0</v>
      </c>
      <c r="H42" s="154">
        <v>2.3</v>
      </c>
      <c r="I42" s="153">
        <v>2.4</v>
      </c>
      <c r="J42" s="153">
        <v>2.6</v>
      </c>
      <c r="K42" s="336">
        <v>0.058</v>
      </c>
      <c r="L42" s="335">
        <v>0.004</v>
      </c>
      <c r="N42" s="472"/>
      <c r="O42" s="472"/>
    </row>
    <row r="43" spans="1:15" ht="12.75">
      <c r="A43" s="13" t="s">
        <v>110</v>
      </c>
      <c r="B43" s="432">
        <v>11.8</v>
      </c>
      <c r="C43" s="433">
        <v>0.5</v>
      </c>
      <c r="D43" s="433">
        <v>2.3</v>
      </c>
      <c r="E43" s="434">
        <v>2.2</v>
      </c>
      <c r="F43" s="435">
        <v>-0.4</v>
      </c>
      <c r="G43" s="435">
        <v>0</v>
      </c>
      <c r="H43" s="432">
        <v>2.3</v>
      </c>
      <c r="I43" s="433">
        <v>2.4</v>
      </c>
      <c r="J43" s="436">
        <v>2.6</v>
      </c>
      <c r="K43" s="437">
        <v>0.058</v>
      </c>
      <c r="L43" s="437">
        <v>0.004</v>
      </c>
      <c r="N43" s="472"/>
      <c r="O43" s="472"/>
    </row>
    <row r="44" spans="1:15" ht="12.75">
      <c r="A44" s="350" t="s">
        <v>68</v>
      </c>
      <c r="B44" s="101">
        <v>283.1</v>
      </c>
      <c r="C44" s="101">
        <v>80.7</v>
      </c>
      <c r="D44" s="101">
        <v>114.1</v>
      </c>
      <c r="E44" s="42">
        <v>705.4</v>
      </c>
      <c r="F44" s="351">
        <v>0.4</v>
      </c>
      <c r="G44" s="351">
        <v>1</v>
      </c>
      <c r="H44" s="101">
        <v>650.8</v>
      </c>
      <c r="I44" s="101">
        <v>657.1</v>
      </c>
      <c r="J44" s="101">
        <v>669.3</v>
      </c>
      <c r="K44" s="351">
        <v>-0.017</v>
      </c>
      <c r="L44" s="352">
        <v>1</v>
      </c>
      <c r="N44" s="472"/>
      <c r="O44" s="472"/>
    </row>
    <row r="45" spans="1:15" ht="18">
      <c r="A45" s="353" t="s">
        <v>167</v>
      </c>
      <c r="B45" s="354">
        <v>0</v>
      </c>
      <c r="C45" s="354">
        <v>0</v>
      </c>
      <c r="D45" s="355">
        <v>0</v>
      </c>
      <c r="E45" s="354">
        <v>0</v>
      </c>
      <c r="F45" s="356">
        <v>0</v>
      </c>
      <c r="G45" s="356">
        <v>0</v>
      </c>
      <c r="H45" s="354">
        <v>0</v>
      </c>
      <c r="I45" s="354">
        <v>0</v>
      </c>
      <c r="J45" s="354">
        <v>0</v>
      </c>
      <c r="K45" s="356">
        <v>0</v>
      </c>
      <c r="L45" s="357">
        <v>0</v>
      </c>
      <c r="N45" s="472"/>
      <c r="O45" s="472"/>
    </row>
    <row r="46" spans="1:15" ht="12.75">
      <c r="A46" s="438"/>
      <c r="B46" s="438"/>
      <c r="C46" s="438"/>
      <c r="D46" s="438"/>
      <c r="E46" s="438"/>
      <c r="F46" s="438"/>
      <c r="G46" s="438"/>
      <c r="H46" s="438"/>
      <c r="I46" s="438"/>
      <c r="J46" s="438"/>
      <c r="K46" s="438"/>
      <c r="L46" s="438"/>
      <c r="N46" s="472"/>
      <c r="O46" s="472"/>
    </row>
    <row r="47" spans="1:15" ht="12.75">
      <c r="A47" s="360" t="s">
        <v>168</v>
      </c>
      <c r="B47" s="361"/>
      <c r="C47" s="362"/>
      <c r="D47" s="362"/>
      <c r="E47" s="363"/>
      <c r="F47" s="364"/>
      <c r="G47" s="364"/>
      <c r="H47" s="363"/>
      <c r="I47" s="364"/>
      <c r="J47" s="364"/>
      <c r="K47" s="363"/>
      <c r="L47" s="364"/>
      <c r="N47" s="472"/>
      <c r="O47" s="472"/>
    </row>
    <row r="48" spans="1:15" ht="12.75">
      <c r="A48" s="365" t="s">
        <v>104</v>
      </c>
      <c r="B48" s="366"/>
      <c r="C48" s="366"/>
      <c r="D48" s="366"/>
      <c r="E48" s="367"/>
      <c r="F48" s="368">
        <v>0</v>
      </c>
      <c r="G48" s="369">
        <v>0</v>
      </c>
      <c r="H48" s="366"/>
      <c r="I48" s="366"/>
      <c r="J48" s="366"/>
      <c r="K48" s="369">
        <v>0</v>
      </c>
      <c r="L48" s="368">
        <v>0</v>
      </c>
      <c r="N48" s="472"/>
      <c r="O48" s="472"/>
    </row>
    <row r="49" spans="1:15" ht="12.75">
      <c r="A49" s="393" t="s">
        <v>169</v>
      </c>
      <c r="B49" s="394"/>
      <c r="C49" s="450"/>
      <c r="D49" s="450"/>
      <c r="E49" s="396"/>
      <c r="F49" s="397">
        <v>0</v>
      </c>
      <c r="G49" s="398">
        <v>0</v>
      </c>
      <c r="H49" s="399"/>
      <c r="I49" s="399"/>
      <c r="J49" s="399"/>
      <c r="K49" s="398">
        <v>0</v>
      </c>
      <c r="L49" s="397">
        <v>0</v>
      </c>
      <c r="N49" s="472"/>
      <c r="O49" s="472"/>
    </row>
    <row r="50" spans="1:15" ht="12.75">
      <c r="A50" s="393" t="s">
        <v>170</v>
      </c>
      <c r="B50" s="394"/>
      <c r="C50" s="450"/>
      <c r="D50" s="450"/>
      <c r="E50" s="396"/>
      <c r="F50" s="397">
        <v>0</v>
      </c>
      <c r="G50" s="398">
        <v>0</v>
      </c>
      <c r="H50" s="399"/>
      <c r="I50" s="399"/>
      <c r="J50" s="399"/>
      <c r="K50" s="398">
        <v>0</v>
      </c>
      <c r="L50" s="397">
        <v>0</v>
      </c>
      <c r="N50" s="472"/>
      <c r="O50" s="472"/>
    </row>
    <row r="51" spans="1:15" ht="12.75">
      <c r="A51" s="393" t="s">
        <v>31</v>
      </c>
      <c r="B51" s="400">
        <v>0</v>
      </c>
      <c r="C51" s="451">
        <v>32.1</v>
      </c>
      <c r="D51" s="451">
        <v>73.2</v>
      </c>
      <c r="E51" s="402">
        <v>346.5</v>
      </c>
      <c r="F51" s="403">
        <v>0</v>
      </c>
      <c r="G51" s="404">
        <v>0.4</v>
      </c>
      <c r="H51" s="405">
        <v>363.6</v>
      </c>
      <c r="I51" s="405">
        <v>376.4</v>
      </c>
      <c r="J51" s="405">
        <v>396.4</v>
      </c>
      <c r="K51" s="404">
        <v>0.046</v>
      </c>
      <c r="L51" s="403">
        <v>0.553</v>
      </c>
      <c r="N51" s="472"/>
      <c r="O51" s="472"/>
    </row>
    <row r="52" spans="1:15" ht="12.75">
      <c r="A52" s="385" t="s">
        <v>199</v>
      </c>
      <c r="B52" s="452">
        <v>0</v>
      </c>
      <c r="C52" s="453">
        <v>32.1</v>
      </c>
      <c r="D52" s="453">
        <v>73.2</v>
      </c>
      <c r="E52" s="454">
        <v>346.5</v>
      </c>
      <c r="F52" s="455">
        <v>0</v>
      </c>
      <c r="G52" s="456">
        <v>0.4</v>
      </c>
      <c r="H52" s="457">
        <v>363.6</v>
      </c>
      <c r="I52" s="457">
        <v>376.4</v>
      </c>
      <c r="J52" s="457">
        <v>396.4</v>
      </c>
      <c r="K52" s="456">
        <v>0.046</v>
      </c>
      <c r="L52" s="458">
        <v>0.553</v>
      </c>
      <c r="N52" s="472"/>
      <c r="O52" s="472"/>
    </row>
    <row r="53" spans="1:15" ht="12.75">
      <c r="A53" s="393" t="s">
        <v>200</v>
      </c>
      <c r="B53" s="400">
        <v>0</v>
      </c>
      <c r="C53" s="401">
        <v>0</v>
      </c>
      <c r="D53" s="401">
        <v>0</v>
      </c>
      <c r="E53" s="402">
        <v>118.3</v>
      </c>
      <c r="F53" s="403">
        <v>0</v>
      </c>
      <c r="G53" s="404">
        <v>0.1</v>
      </c>
      <c r="H53" s="405">
        <v>37.3</v>
      </c>
      <c r="I53" s="405">
        <v>21.8</v>
      </c>
      <c r="J53" s="405">
        <v>0</v>
      </c>
      <c r="K53" s="404">
        <v>-1</v>
      </c>
      <c r="L53" s="403">
        <v>0.066</v>
      </c>
      <c r="N53" s="472"/>
      <c r="O53" s="472"/>
    </row>
    <row r="54" spans="1:15" ht="12.75">
      <c r="A54" s="385" t="s">
        <v>197</v>
      </c>
      <c r="B54" s="452">
        <v>0</v>
      </c>
      <c r="C54" s="459">
        <v>0</v>
      </c>
      <c r="D54" s="459">
        <v>0</v>
      </c>
      <c r="E54" s="454">
        <v>118.3</v>
      </c>
      <c r="F54" s="455">
        <v>0</v>
      </c>
      <c r="G54" s="456">
        <v>0.1</v>
      </c>
      <c r="H54" s="457">
        <v>37.3</v>
      </c>
      <c r="I54" s="457">
        <v>21.8</v>
      </c>
      <c r="J54" s="457">
        <v>0</v>
      </c>
      <c r="K54" s="456">
        <v>-1</v>
      </c>
      <c r="L54" s="458">
        <v>0.066</v>
      </c>
      <c r="N54" s="472"/>
      <c r="O54" s="472"/>
    </row>
    <row r="55" spans="1:15" ht="12.75">
      <c r="A55" s="393" t="s">
        <v>109</v>
      </c>
      <c r="B55" s="394"/>
      <c r="C55" s="395"/>
      <c r="D55" s="395"/>
      <c r="E55" s="396"/>
      <c r="F55" s="397">
        <v>0</v>
      </c>
      <c r="G55" s="398">
        <v>0</v>
      </c>
      <c r="H55" s="399"/>
      <c r="I55" s="399"/>
      <c r="J55" s="399"/>
      <c r="K55" s="398">
        <v>0</v>
      </c>
      <c r="L55" s="397">
        <v>0</v>
      </c>
      <c r="N55" s="472"/>
      <c r="O55" s="472"/>
    </row>
    <row r="56" spans="1:15" ht="12.75">
      <c r="A56" s="393" t="s">
        <v>173</v>
      </c>
      <c r="B56" s="394"/>
      <c r="C56" s="395"/>
      <c r="D56" s="395"/>
      <c r="E56" s="396"/>
      <c r="F56" s="397">
        <v>0</v>
      </c>
      <c r="G56" s="398">
        <v>0</v>
      </c>
      <c r="H56" s="399"/>
      <c r="I56" s="399"/>
      <c r="J56" s="399"/>
      <c r="K56" s="398">
        <v>0</v>
      </c>
      <c r="L56" s="397">
        <v>0</v>
      </c>
      <c r="N56" s="472"/>
      <c r="O56" s="472"/>
    </row>
    <row r="57" spans="1:15" ht="12.75">
      <c r="A57" s="393" t="s">
        <v>31</v>
      </c>
      <c r="B57" s="400">
        <v>0</v>
      </c>
      <c r="C57" s="401">
        <v>0</v>
      </c>
      <c r="D57" s="401">
        <v>0.2</v>
      </c>
      <c r="E57" s="402">
        <v>0</v>
      </c>
      <c r="F57" s="403">
        <v>0</v>
      </c>
      <c r="G57" s="404">
        <v>0</v>
      </c>
      <c r="H57" s="405">
        <v>0</v>
      </c>
      <c r="I57" s="405">
        <v>0</v>
      </c>
      <c r="J57" s="405">
        <v>0</v>
      </c>
      <c r="K57" s="404">
        <v>0</v>
      </c>
      <c r="L57" s="403">
        <v>0</v>
      </c>
      <c r="N57" s="472"/>
      <c r="O57" s="472"/>
    </row>
    <row r="58" spans="1:15" ht="12.75">
      <c r="A58" s="385" t="s">
        <v>174</v>
      </c>
      <c r="B58" s="452">
        <v>0</v>
      </c>
      <c r="C58" s="459">
        <v>0</v>
      </c>
      <c r="D58" s="459">
        <v>0.2</v>
      </c>
      <c r="E58" s="454">
        <v>0</v>
      </c>
      <c r="F58" s="455">
        <v>0</v>
      </c>
      <c r="G58" s="456">
        <v>0</v>
      </c>
      <c r="H58" s="457">
        <v>0</v>
      </c>
      <c r="I58" s="457">
        <v>0</v>
      </c>
      <c r="J58" s="457">
        <v>0</v>
      </c>
      <c r="K58" s="456">
        <v>0</v>
      </c>
      <c r="L58" s="458">
        <v>0</v>
      </c>
      <c r="N58" s="472"/>
      <c r="O58" s="472"/>
    </row>
    <row r="59" spans="1:15" ht="12.75">
      <c r="A59" s="393" t="s">
        <v>109</v>
      </c>
      <c r="B59" s="394"/>
      <c r="C59" s="395"/>
      <c r="D59" s="395"/>
      <c r="E59" s="396"/>
      <c r="F59" s="397">
        <v>0</v>
      </c>
      <c r="G59" s="398">
        <v>0</v>
      </c>
      <c r="H59" s="399"/>
      <c r="I59" s="399"/>
      <c r="J59" s="399"/>
      <c r="K59" s="398">
        <v>0</v>
      </c>
      <c r="L59" s="397">
        <v>0</v>
      </c>
      <c r="N59" s="472"/>
      <c r="O59" s="472"/>
    </row>
    <row r="60" spans="1:15" ht="12.75">
      <c r="A60" s="393" t="s">
        <v>201</v>
      </c>
      <c r="B60" s="394"/>
      <c r="C60" s="395"/>
      <c r="D60" s="395"/>
      <c r="E60" s="396"/>
      <c r="F60" s="397">
        <v>0</v>
      </c>
      <c r="G60" s="398">
        <v>0</v>
      </c>
      <c r="H60" s="399"/>
      <c r="I60" s="399"/>
      <c r="J60" s="399"/>
      <c r="K60" s="398">
        <v>0</v>
      </c>
      <c r="L60" s="397">
        <v>0</v>
      </c>
      <c r="N60" s="472"/>
      <c r="O60" s="472"/>
    </row>
    <row r="61" spans="1:15" ht="12.75">
      <c r="A61" s="393" t="s">
        <v>31</v>
      </c>
      <c r="B61" s="400">
        <v>0</v>
      </c>
      <c r="C61" s="401">
        <v>0</v>
      </c>
      <c r="D61" s="401">
        <v>0</v>
      </c>
      <c r="E61" s="402">
        <v>0</v>
      </c>
      <c r="F61" s="403">
        <v>0</v>
      </c>
      <c r="G61" s="404">
        <v>0</v>
      </c>
      <c r="H61" s="405">
        <v>0</v>
      </c>
      <c r="I61" s="405">
        <v>0</v>
      </c>
      <c r="J61" s="405">
        <v>0</v>
      </c>
      <c r="K61" s="404">
        <v>0</v>
      </c>
      <c r="L61" s="403">
        <v>0</v>
      </c>
      <c r="N61" s="472"/>
      <c r="O61" s="472"/>
    </row>
    <row r="62" spans="1:15" ht="12.75">
      <c r="A62" s="385" t="s">
        <v>174</v>
      </c>
      <c r="B62" s="452">
        <v>0</v>
      </c>
      <c r="C62" s="459">
        <v>0</v>
      </c>
      <c r="D62" s="459">
        <v>0</v>
      </c>
      <c r="E62" s="454">
        <v>0</v>
      </c>
      <c r="F62" s="455">
        <v>0</v>
      </c>
      <c r="G62" s="456">
        <v>0</v>
      </c>
      <c r="H62" s="457">
        <v>0</v>
      </c>
      <c r="I62" s="457">
        <v>0</v>
      </c>
      <c r="J62" s="457">
        <v>0</v>
      </c>
      <c r="K62" s="456">
        <v>0</v>
      </c>
      <c r="L62" s="458">
        <v>0</v>
      </c>
      <c r="N62" s="472"/>
      <c r="O62" s="472"/>
    </row>
    <row r="63" spans="1:15" ht="12.75">
      <c r="A63" s="393" t="s">
        <v>104</v>
      </c>
      <c r="B63" s="394"/>
      <c r="C63" s="395"/>
      <c r="D63" s="395"/>
      <c r="E63" s="396"/>
      <c r="F63" s="397">
        <v>0</v>
      </c>
      <c r="G63" s="398">
        <v>0</v>
      </c>
      <c r="H63" s="399"/>
      <c r="I63" s="399"/>
      <c r="J63" s="399"/>
      <c r="K63" s="398">
        <v>0</v>
      </c>
      <c r="L63" s="397">
        <v>0</v>
      </c>
      <c r="N63" s="472"/>
      <c r="O63" s="472"/>
    </row>
    <row r="64" spans="1:15" ht="12.75">
      <c r="A64" s="393" t="s">
        <v>202</v>
      </c>
      <c r="B64" s="394"/>
      <c r="C64" s="395"/>
      <c r="D64" s="395"/>
      <c r="E64" s="396"/>
      <c r="F64" s="397">
        <v>0</v>
      </c>
      <c r="G64" s="398">
        <v>0</v>
      </c>
      <c r="H64" s="399"/>
      <c r="I64" s="399"/>
      <c r="J64" s="399"/>
      <c r="K64" s="398">
        <v>0</v>
      </c>
      <c r="L64" s="397">
        <v>0</v>
      </c>
      <c r="N64" s="472"/>
      <c r="O64" s="472"/>
    </row>
    <row r="65" spans="1:15" ht="12.75">
      <c r="A65" s="393" t="s">
        <v>203</v>
      </c>
      <c r="B65" s="394"/>
      <c r="C65" s="395"/>
      <c r="D65" s="395"/>
      <c r="E65" s="396"/>
      <c r="F65" s="397">
        <v>0</v>
      </c>
      <c r="G65" s="398">
        <v>0</v>
      </c>
      <c r="H65" s="399"/>
      <c r="I65" s="399"/>
      <c r="J65" s="399"/>
      <c r="K65" s="398">
        <v>0</v>
      </c>
      <c r="L65" s="397">
        <v>0</v>
      </c>
      <c r="N65" s="472"/>
      <c r="O65" s="472"/>
    </row>
    <row r="66" spans="1:15" ht="12.75">
      <c r="A66" s="393" t="s">
        <v>31</v>
      </c>
      <c r="B66" s="400">
        <v>214.4</v>
      </c>
      <c r="C66" s="401">
        <v>15.1</v>
      </c>
      <c r="D66" s="401">
        <v>0.9</v>
      </c>
      <c r="E66" s="402">
        <v>188.1</v>
      </c>
      <c r="F66" s="403">
        <v>0</v>
      </c>
      <c r="G66" s="404">
        <v>0.4</v>
      </c>
      <c r="H66" s="405">
        <v>197.4</v>
      </c>
      <c r="I66" s="405">
        <v>204.3</v>
      </c>
      <c r="J66" s="405">
        <v>215.2</v>
      </c>
      <c r="K66" s="404">
        <v>0.046</v>
      </c>
      <c r="L66" s="403">
        <v>0.3</v>
      </c>
      <c r="N66" s="472"/>
      <c r="O66" s="472"/>
    </row>
    <row r="67" spans="1:15" ht="12.75">
      <c r="A67" s="385" t="s">
        <v>204</v>
      </c>
      <c r="B67" s="406">
        <v>214.4</v>
      </c>
      <c r="C67" s="407">
        <v>15.1</v>
      </c>
      <c r="D67" s="407">
        <v>0.9</v>
      </c>
      <c r="E67" s="408">
        <v>188.1</v>
      </c>
      <c r="F67" s="409">
        <v>0</v>
      </c>
      <c r="G67" s="410">
        <v>0.4</v>
      </c>
      <c r="H67" s="411">
        <v>197.4</v>
      </c>
      <c r="I67" s="411">
        <v>204.3</v>
      </c>
      <c r="J67" s="411">
        <v>215.2</v>
      </c>
      <c r="K67" s="410">
        <v>0.046</v>
      </c>
      <c r="L67" s="412">
        <v>0.3</v>
      </c>
      <c r="N67" s="472"/>
      <c r="O67" s="472"/>
    </row>
    <row r="68" spans="1:12" ht="12.75">
      <c r="A68" s="464"/>
      <c r="B68" s="464"/>
      <c r="C68" s="464"/>
      <c r="D68" s="464"/>
      <c r="E68" s="464"/>
      <c r="F68" s="464"/>
      <c r="G68" s="464"/>
      <c r="H68" s="464"/>
      <c r="I68" s="464"/>
      <c r="J68" s="464"/>
      <c r="K68" s="464"/>
      <c r="L68" s="464"/>
    </row>
    <row r="69" spans="1:12" ht="12.75">
      <c r="A69" s="71"/>
      <c r="B69" s="71"/>
      <c r="C69" s="71"/>
      <c r="D69" s="71"/>
      <c r="E69" s="71"/>
      <c r="F69" s="71"/>
      <c r="G69" s="71"/>
      <c r="H69" s="71"/>
      <c r="I69" s="71"/>
      <c r="J69" s="71"/>
      <c r="K69" s="71"/>
      <c r="L69" s="7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1686</dc:creator>
  <cp:keywords/>
  <dc:description/>
  <cp:lastModifiedBy>1686</cp:lastModifiedBy>
  <dcterms:created xsi:type="dcterms:W3CDTF">2014-02-24T08:45:42Z</dcterms:created>
  <dcterms:modified xsi:type="dcterms:W3CDTF">2014-02-26T10:40:46Z</dcterms:modified>
  <cp:category/>
  <cp:version/>
  <cp:contentType/>
  <cp:contentStatus/>
</cp:coreProperties>
</file>